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ugenia\Documents\прайсы\"/>
    </mc:Choice>
  </mc:AlternateContent>
  <xr:revisionPtr revIDLastSave="0" documentId="13_ncr:1_{68E59E62-AC7E-491D-B9A0-E84DC65A1752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Лист1" sheetId="1" r:id="rId1"/>
    <sheet name="Лист2" sheetId="2" state="hidden" r:id="rId2"/>
    <sheet name="Лист3" sheetId="3" state="hidden" r:id="rId3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64" i="1" l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0" i="1"/>
  <c r="I59" i="1"/>
  <c r="I58" i="1"/>
  <c r="I57" i="1"/>
  <c r="I12" i="1" l="1"/>
  <c r="I13" i="1"/>
  <c r="I14" i="1"/>
  <c r="I15" i="1"/>
  <c r="I16" i="1"/>
  <c r="I17" i="1"/>
  <c r="I18" i="1"/>
  <c r="I19" i="1"/>
  <c r="I34" i="1" l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35" i="1"/>
  <c r="I36" i="1"/>
  <c r="I37" i="1"/>
  <c r="I11" i="1"/>
  <c r="I10" i="1" l="1"/>
  <c r="I9" i="1"/>
  <c r="I8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7" i="1" l="1"/>
  <c r="I6" i="1"/>
  <c r="I5" i="1"/>
  <c r="I4" i="1"/>
  <c r="I210" i="1"/>
  <c r="I61" i="1"/>
</calcChain>
</file>

<file path=xl/sharedStrings.xml><?xml version="1.0" encoding="utf-8"?>
<sst xmlns="http://schemas.openxmlformats.org/spreadsheetml/2006/main" count="621" uniqueCount="198">
  <si>
    <t>МОДЕЛЬ</t>
  </si>
  <si>
    <t>АРТИКУЛ</t>
  </si>
  <si>
    <t>ОПИСАНИЕ</t>
  </si>
  <si>
    <t>РАЗМЕР</t>
  </si>
  <si>
    <t>ШТРИХ-КОД</t>
  </si>
  <si>
    <t>ЦЕНА</t>
  </si>
  <si>
    <t>КОЛ-ВО</t>
  </si>
  <si>
    <t>СУММА</t>
  </si>
  <si>
    <t>S</t>
  </si>
  <si>
    <t>спина 22-26 см грудь 34 см</t>
  </si>
  <si>
    <t>M</t>
  </si>
  <si>
    <t>спина 27-28 см грудь 42 см</t>
  </si>
  <si>
    <t>L</t>
  </si>
  <si>
    <t>спина 30-33 см грудь 48 см</t>
  </si>
  <si>
    <t>XL</t>
  </si>
  <si>
    <t>спина 35-40 см грудь 51 см</t>
  </si>
  <si>
    <t>спина  44 см грудь 55 см</t>
  </si>
  <si>
    <t>МОПС</t>
  </si>
  <si>
    <t>спина  33 см грудь 50 см</t>
  </si>
  <si>
    <t>ZT-906</t>
  </si>
  <si>
    <t>5 XL</t>
  </si>
  <si>
    <t>6 XL</t>
  </si>
  <si>
    <t>7 XL</t>
  </si>
  <si>
    <t>Такса №1</t>
  </si>
  <si>
    <t>спина 32-33 см грудь 40 см</t>
  </si>
  <si>
    <t>Такса №2</t>
  </si>
  <si>
    <t>спина 37-40  см грудь 43 см</t>
  </si>
  <si>
    <t>Такса №3</t>
  </si>
  <si>
    <t>спина 42-45  см грудь 52 см</t>
  </si>
  <si>
    <t>Такса №4</t>
  </si>
  <si>
    <t>спина 52 -54см грудь 60 см</t>
  </si>
  <si>
    <t>ИТОГО</t>
  </si>
  <si>
    <r>
      <rPr>
        <b/>
        <sz val="16"/>
        <color rgb="FFFF0000"/>
        <rFont val="Calibri"/>
        <family val="2"/>
        <charset val="204"/>
      </rPr>
      <t xml:space="preserve">ПАРКА бирюза   </t>
    </r>
    <r>
      <rPr>
        <sz val="11"/>
        <color rgb="FFFF0000"/>
        <rFont val="Calibri"/>
        <family val="2"/>
        <charset val="1"/>
      </rPr>
      <t xml:space="preserve">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</si>
  <si>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r>
      <rPr>
        <b/>
        <sz val="16"/>
        <color rgb="FFFF0000"/>
        <rFont val="Calibri"/>
        <family val="2"/>
        <charset val="204"/>
      </rPr>
      <t xml:space="preserve">ПАРКА  синяя    </t>
    </r>
    <r>
      <rPr>
        <sz val="11"/>
        <color rgb="FFFF0000"/>
        <rFont val="Calibri"/>
        <family val="2"/>
        <charset val="1"/>
      </rPr>
      <t xml:space="preserve">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</si>
  <si>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r>
      <rPr>
        <b/>
        <sz val="16"/>
        <color rgb="FFFF0000"/>
        <rFont val="Calibri"/>
        <family val="2"/>
        <charset val="204"/>
      </rPr>
      <t>ПАРКА    салатовая</t>
    </r>
    <r>
      <rPr>
        <sz val="11"/>
        <color rgb="FFFF0000"/>
        <rFont val="Calibri"/>
        <family val="2"/>
        <charset val="1"/>
      </rPr>
      <t xml:space="preserve">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</si>
  <si>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r>
      <rPr>
        <b/>
        <sz val="16"/>
        <color rgb="FFFF0000"/>
        <rFont val="Calibri"/>
        <family val="2"/>
        <charset val="204"/>
      </rPr>
      <t xml:space="preserve">ПАРКА   горчица </t>
    </r>
    <r>
      <rPr>
        <sz val="11"/>
        <color rgb="FFFF0000"/>
        <rFont val="Calibri"/>
        <family val="2"/>
        <charset val="1"/>
      </rPr>
      <t xml:space="preserve">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</si>
  <si>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t>ZT-711513-s</t>
  </si>
  <si>
    <t>ZT-711513-m</t>
  </si>
  <si>
    <t>ZT-711513-l</t>
  </si>
  <si>
    <t>ZT-711513-xl</t>
  </si>
  <si>
    <t>ZT-711511-s</t>
  </si>
  <si>
    <t>ZT-711511-m</t>
  </si>
  <si>
    <t>ZT-711511-l</t>
  </si>
  <si>
    <t>ZT-711511-xl</t>
  </si>
  <si>
    <t>ZT-711510-s</t>
  </si>
  <si>
    <t>ZT-711510-m</t>
  </si>
  <si>
    <t>ZT-711510-l</t>
  </si>
  <si>
    <t>ZT-711510-xl</t>
  </si>
  <si>
    <t>ZT-711509-s</t>
  </si>
  <si>
    <t>ZT-711509-m</t>
  </si>
  <si>
    <t>ZT-711509-l</t>
  </si>
  <si>
    <t>ZT-711509-xl</t>
  </si>
  <si>
    <t>ZT-711504-s</t>
  </si>
  <si>
    <t>ZT-711504-m</t>
  </si>
  <si>
    <t>ZT-711504-l</t>
  </si>
  <si>
    <t>ZT-711504-xl</t>
  </si>
  <si>
    <r>
      <t xml:space="preserve">МОПС       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мех застёжка:молния на спине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</si>
  <si>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t>ZT-71301</t>
  </si>
  <si>
    <t>ZT-71302</t>
  </si>
  <si>
    <t>ZT-71303</t>
  </si>
  <si>
    <t>ZT-71304</t>
  </si>
  <si>
    <r>
      <t xml:space="preserve">ТАКСА    </t>
    </r>
    <r>
      <rPr>
        <b/>
        <sz val="14"/>
        <color rgb="FF00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модель унисекс          внутри мех  застёжка:молния на спине светоотражающий кант                             </t>
    </r>
    <r>
      <rPr>
        <b/>
        <sz val="18"/>
        <color rgb="FFFF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                 </t>
    </r>
  </si>
  <si>
    <t>71102кр</t>
  </si>
  <si>
    <t>71102 ср</t>
  </si>
  <si>
    <t>71102 ст</t>
  </si>
  <si>
    <t>71102 бл</t>
  </si>
  <si>
    <t>71104 кр</t>
  </si>
  <si>
    <t>71104 ср</t>
  </si>
  <si>
    <t>71104 ст</t>
  </si>
  <si>
    <r>
      <t>71104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color rgb="FF000000"/>
        <rFont val="Calibri"/>
        <family val="2"/>
        <charset val="1"/>
      </rPr>
      <t xml:space="preserve">бл </t>
    </r>
  </si>
  <si>
    <t xml:space="preserve">МОПС карамель </t>
  </si>
  <si>
    <r>
      <t xml:space="preserve">МОПС                            карамель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мех застёжка:молния на спине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</si>
  <si>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r>
      <rPr>
        <b/>
        <sz val="16"/>
        <color rgb="FFFF0000"/>
        <rFont val="Calibri"/>
        <family val="2"/>
        <charset val="204"/>
      </rPr>
      <t xml:space="preserve">ПАРКА        розовая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</si>
  <si>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r>
      <rPr>
        <b/>
        <sz val="16"/>
        <color rgb="FFFF0000"/>
        <rFont val="Calibri"/>
        <family val="2"/>
        <charset val="204"/>
      </rPr>
      <t xml:space="preserve">ПАРКА  фиолетовая  </t>
    </r>
    <r>
      <rPr>
        <sz val="11"/>
        <color rgb="FFFF0000"/>
        <rFont val="Calibri"/>
        <family val="2"/>
        <charset val="1"/>
      </rPr>
      <t xml:space="preserve">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</si>
  <si>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t>ZT-711515-s</t>
  </si>
  <si>
    <t>ZT-711515-m</t>
  </si>
  <si>
    <t>ZT-711515-l</t>
  </si>
  <si>
    <t>ZT-711515-xl</t>
  </si>
  <si>
    <r>
      <rPr>
        <b/>
        <sz val="16"/>
        <color rgb="FFFF0000"/>
        <rFont val="Calibri"/>
        <family val="2"/>
        <charset val="204"/>
      </rPr>
      <t xml:space="preserve">ПАРКА             </t>
    </r>
    <r>
      <rPr>
        <b/>
        <sz val="14"/>
        <color rgb="FFFF0000"/>
        <rFont val="Calibri"/>
        <family val="2"/>
        <charset val="204"/>
      </rPr>
      <t xml:space="preserve"> серая </t>
    </r>
    <r>
      <rPr>
        <sz val="11"/>
        <color rgb="FFFF0000"/>
        <rFont val="Calibri"/>
        <family val="2"/>
        <charset val="1"/>
      </rPr>
      <t xml:space="preserve"> 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</si>
  <si>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r>
      <rPr>
        <b/>
        <sz val="16"/>
        <color rgb="FFFF0000"/>
        <rFont val="Calibri"/>
        <family val="2"/>
        <charset val="204"/>
      </rPr>
      <t>ПАРКА   аквамарин</t>
    </r>
    <r>
      <rPr>
        <sz val="11"/>
        <color rgb="FFFF0000"/>
        <rFont val="Calibri"/>
        <family val="2"/>
        <charset val="1"/>
      </rPr>
      <t xml:space="preserve">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</si>
  <si>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t>ZT-711518-s</t>
  </si>
  <si>
    <t>ZT-711518-m</t>
  </si>
  <si>
    <t>ZT-711518-l</t>
  </si>
  <si>
    <t>ZT-711518-xl</t>
  </si>
  <si>
    <r>
      <rPr>
        <b/>
        <sz val="16"/>
        <color rgb="FFFF0000"/>
        <rFont val="Calibri"/>
        <family val="2"/>
        <charset val="204"/>
      </rPr>
      <t>ПАРКА               неон</t>
    </r>
    <r>
      <rPr>
        <sz val="11"/>
        <color rgb="FFFF0000"/>
        <rFont val="Calibri"/>
        <family val="2"/>
        <charset val="1"/>
      </rPr>
      <t xml:space="preserve">  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синтепон и мех вельбоа         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</si>
  <si>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t>ZT-711519-s</t>
  </si>
  <si>
    <t>ZT-711519-m</t>
  </si>
  <si>
    <t>ZT-711519-l</t>
  </si>
  <si>
    <t>ZT-711519-xl</t>
  </si>
  <si>
    <r>
      <t xml:space="preserve">Французский бульдог        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мех застёжка:молния на спине                      </t>
    </r>
    <r>
      <rPr>
        <sz val="11"/>
        <color rgb="FFFF0000"/>
        <rFont val="Calibri"/>
        <family val="2"/>
        <charset val="1"/>
      </rPr>
      <t xml:space="preserve">                </t>
    </r>
  </si>
  <si>
    <r>
      <t xml:space="preserve">Французский бульдог                              </t>
    </r>
    <r>
      <rPr>
        <sz val="11"/>
        <rFont val="Calibri"/>
        <family val="2"/>
        <charset val="204"/>
      </rPr>
      <t xml:space="preserve">модель унисекс </t>
    </r>
    <r>
      <rPr>
        <sz val="11"/>
        <color rgb="FFFF0000"/>
        <rFont val="Calibri"/>
        <family val="2"/>
        <charset val="1"/>
      </rPr>
      <t xml:space="preserve">         </t>
    </r>
    <r>
      <rPr>
        <sz val="11"/>
        <rFont val="Calibri"/>
        <family val="2"/>
        <charset val="204"/>
      </rPr>
      <t xml:space="preserve">внутри мех застёжка:молния на спине                      </t>
    </r>
    <r>
      <rPr>
        <sz val="11"/>
        <color rgb="FFFF0000"/>
        <rFont val="Calibri"/>
        <family val="2"/>
        <charset val="1"/>
      </rPr>
      <t xml:space="preserve">                 </t>
    </r>
  </si>
  <si>
    <r>
      <t xml:space="preserve">   АКТИВ </t>
    </r>
    <r>
      <rPr>
        <b/>
        <sz val="16"/>
        <color theme="1"/>
        <rFont val="Calibri"/>
        <family val="2"/>
        <charset val="204"/>
        <scheme val="minor"/>
      </rPr>
      <t>милитари</t>
    </r>
    <r>
      <rPr>
        <b/>
        <sz val="10"/>
        <color theme="1"/>
        <rFont val="Calibri"/>
        <family val="2"/>
        <charset val="204"/>
        <scheme val="minor"/>
      </rPr>
      <t xml:space="preserve">                   модель:</t>
    </r>
    <r>
      <rPr>
        <b/>
        <sz val="10"/>
        <color rgb="FFFF0000"/>
        <rFont val="Calibri"/>
        <family val="2"/>
        <charset val="204"/>
        <scheme val="minor"/>
      </rPr>
      <t xml:space="preserve">ДЛЯ МАЛЬЧИКА </t>
    </r>
    <r>
      <rPr>
        <b/>
        <sz val="10"/>
        <color theme="1"/>
        <rFont val="Calibri"/>
        <family val="2"/>
        <charset val="204"/>
        <scheme val="minor"/>
      </rPr>
      <t xml:space="preserve">              застёжка:молния на спине. Универсальная модель ,расширена грудь ,которую можно поднянуть. Внутри мех</t>
    </r>
  </si>
  <si>
    <t>спина 25 см грудь 47 см</t>
  </si>
  <si>
    <t>спина 30 см грудь 50 см</t>
  </si>
  <si>
    <t>спина 35 см грудь 62 см</t>
  </si>
  <si>
    <t>спина 40 см грудь 72 см</t>
  </si>
  <si>
    <r>
      <t xml:space="preserve">   АКТИВ </t>
    </r>
    <r>
      <rPr>
        <b/>
        <sz val="16"/>
        <color theme="1"/>
        <rFont val="Calibri"/>
        <family val="2"/>
        <charset val="204"/>
        <scheme val="minor"/>
      </rPr>
      <t>милитари</t>
    </r>
    <r>
      <rPr>
        <b/>
        <sz val="10"/>
        <color theme="1"/>
        <rFont val="Calibri"/>
        <family val="2"/>
        <charset val="204"/>
        <scheme val="minor"/>
      </rPr>
      <t xml:space="preserve">                   модель:</t>
    </r>
    <r>
      <rPr>
        <b/>
        <sz val="10"/>
        <color rgb="FFFF0000"/>
        <rFont val="Calibri"/>
        <family val="2"/>
        <charset val="204"/>
        <scheme val="minor"/>
      </rPr>
      <t>унисекс</t>
    </r>
    <r>
      <rPr>
        <b/>
        <sz val="10"/>
        <color theme="1"/>
        <rFont val="Calibri"/>
        <family val="2"/>
        <charset val="204"/>
        <scheme val="minor"/>
      </rPr>
      <t xml:space="preserve">              застёжка:молния на спине. Универсальная модель ,расширена грудь ,которую можно поднянуть. Внутри мех</t>
    </r>
  </si>
  <si>
    <t>ZT-72308 xl</t>
  </si>
  <si>
    <t>ZT-72301 S</t>
  </si>
  <si>
    <t>ZT-72301 L</t>
  </si>
  <si>
    <t>ZT-72301 XL</t>
  </si>
  <si>
    <t>ZT-72310 xl</t>
  </si>
  <si>
    <t>ZT-70702 s</t>
  </si>
  <si>
    <t>ZT-70702 m</t>
  </si>
  <si>
    <t>ZT-70702 l</t>
  </si>
  <si>
    <t>ZT-70702 xl</t>
  </si>
  <si>
    <t>ZT-70703 s</t>
  </si>
  <si>
    <t>ZT-70703 m</t>
  </si>
  <si>
    <t>ZT-70703 l</t>
  </si>
  <si>
    <t>ZT-70703 xl</t>
  </si>
  <si>
    <t>ZT-70706 s</t>
  </si>
  <si>
    <t>ZT-70706 m</t>
  </si>
  <si>
    <t>ZT-70706 l</t>
  </si>
  <si>
    <t>ZT-70706 xl</t>
  </si>
  <si>
    <t>ZT-70707 s</t>
  </si>
  <si>
    <t>ZT-70707 l</t>
  </si>
  <si>
    <t>ZT-70707 xl</t>
  </si>
  <si>
    <t>ZT-70709 s</t>
  </si>
  <si>
    <t>ZT-70709 m</t>
  </si>
  <si>
    <t>ZT-70709 l</t>
  </si>
  <si>
    <t>ZT-70709 xl</t>
  </si>
  <si>
    <r>
      <t xml:space="preserve">ПОЛЯРНИК ЦВЕТЫ    модель для </t>
    </r>
    <r>
      <rPr>
        <b/>
        <sz val="10"/>
        <color rgb="FFFF0000"/>
        <rFont val="Calibri"/>
        <family val="2"/>
        <charset val="204"/>
        <scheme val="minor"/>
      </rPr>
      <t>ДЕВОЧЕК</t>
    </r>
    <r>
      <rPr>
        <b/>
        <sz val="10"/>
        <color theme="1"/>
        <rFont val="Calibri"/>
        <family val="2"/>
        <charset val="204"/>
        <scheme val="minor"/>
      </rPr>
      <t xml:space="preserve"> живот полность закрыт. Внутри мех. Застёжка КНОПКИ НА ЖИВОТЕ </t>
    </r>
  </si>
  <si>
    <r>
      <t xml:space="preserve">ПОЛЯРНИК УЗОР СИНИЙ модель </t>
    </r>
    <r>
      <rPr>
        <b/>
        <sz val="10"/>
        <color rgb="FFFF0000"/>
        <rFont val="Calibri"/>
        <family val="2"/>
        <charset val="204"/>
        <scheme val="minor"/>
      </rPr>
      <t xml:space="preserve">УНИСЕКС </t>
    </r>
    <r>
      <rPr>
        <b/>
        <sz val="10"/>
        <color theme="1"/>
        <rFont val="Calibri"/>
        <family val="2"/>
        <charset val="204"/>
        <scheme val="minor"/>
      </rPr>
      <t xml:space="preserve"> . Внутри мех.Застёжка КНОПКИ НА ЖИВОТЕ </t>
    </r>
  </si>
  <si>
    <r>
      <t xml:space="preserve">ПОЛЯРНИК КЛЕТКА ЗЕЛЕНАЯ модель </t>
    </r>
    <r>
      <rPr>
        <b/>
        <sz val="10"/>
        <color rgb="FFFF0000"/>
        <rFont val="Calibri"/>
        <family val="2"/>
        <charset val="204"/>
        <scheme val="minor"/>
      </rPr>
      <t xml:space="preserve">УНИСЕКС </t>
    </r>
    <r>
      <rPr>
        <b/>
        <sz val="10"/>
        <color theme="1"/>
        <rFont val="Calibri"/>
        <family val="2"/>
        <charset val="204"/>
        <scheme val="minor"/>
      </rPr>
      <t xml:space="preserve"> . Внутри мех.Застёжка КНОПКИ НА ЖИВОТЕ </t>
    </r>
  </si>
  <si>
    <t xml:space="preserve">спина 23 см   грудь 39 см </t>
  </si>
  <si>
    <t xml:space="preserve">спина 28 см   грудь 44 см </t>
  </si>
  <si>
    <t xml:space="preserve">спина 32 см   грудь 51 см </t>
  </si>
  <si>
    <t xml:space="preserve">спина 36 см   грудь 58 см </t>
  </si>
  <si>
    <t>спина 65 см грудь 92 см</t>
  </si>
  <si>
    <t>спина 81 см грудь 97 см</t>
  </si>
  <si>
    <t>спина 82 см грудь 110 см</t>
  </si>
  <si>
    <r>
      <t>актив</t>
    </r>
    <r>
      <rPr>
        <sz val="11"/>
        <color rgb="FF000000"/>
        <rFont val="Calibri"/>
        <family val="2"/>
        <charset val="1"/>
      </rPr>
      <t xml:space="preserve">                         коричневый                       модель унисекс          синтепон застёжка:молния на спине                      </t>
    </r>
    <r>
      <rPr>
        <b/>
        <sz val="14"/>
        <color rgb="FFFF0000"/>
        <rFont val="Calibri"/>
        <family val="2"/>
        <charset val="204"/>
      </rPr>
      <t xml:space="preserve">АКЦИЯ       </t>
    </r>
    <r>
      <rPr>
        <sz val="11"/>
        <color rgb="FF000000"/>
        <rFont val="Calibri"/>
        <family val="2"/>
        <charset val="1"/>
      </rPr>
      <t xml:space="preserve">                                </t>
    </r>
  </si>
  <si>
    <r>
      <t>актив</t>
    </r>
    <r>
      <rPr>
        <sz val="11"/>
        <color rgb="FF000000"/>
        <rFont val="Calibri"/>
        <family val="2"/>
        <charset val="1"/>
      </rPr>
      <t xml:space="preserve">                         кубики синий                      модель </t>
    </r>
    <r>
      <rPr>
        <b/>
        <sz val="11"/>
        <color rgb="FFFF0000"/>
        <rFont val="Calibri"/>
        <family val="2"/>
        <charset val="204"/>
      </rPr>
      <t>унисекс</t>
    </r>
    <r>
      <rPr>
        <sz val="11"/>
        <color rgb="FF000000"/>
        <rFont val="Calibri"/>
        <family val="2"/>
        <charset val="1"/>
      </rPr>
      <t xml:space="preserve">          синтепон застёжка:молния на спине                      </t>
    </r>
    <r>
      <rPr>
        <b/>
        <sz val="14"/>
        <color rgb="FFFF0000"/>
        <rFont val="Calibri"/>
        <family val="2"/>
        <charset val="204"/>
      </rPr>
      <t xml:space="preserve">АКЦИЯ       </t>
    </r>
    <r>
      <rPr>
        <sz val="11"/>
        <color rgb="FF000000"/>
        <rFont val="Calibri"/>
        <family val="2"/>
        <charset val="1"/>
      </rPr>
      <t xml:space="preserve">                                </t>
    </r>
  </si>
  <si>
    <r>
      <t>актив</t>
    </r>
    <r>
      <rPr>
        <sz val="11"/>
        <color rgb="FF000000"/>
        <rFont val="Calibri"/>
        <family val="2"/>
        <charset val="1"/>
      </rPr>
      <t xml:space="preserve">                         печать синяя                 модель унисекс          синтепон застёжка:молния на спине                      </t>
    </r>
    <r>
      <rPr>
        <b/>
        <sz val="14"/>
        <color rgb="FFFF0000"/>
        <rFont val="Calibri"/>
        <family val="2"/>
        <charset val="204"/>
      </rPr>
      <t xml:space="preserve">АКЦИЯ       </t>
    </r>
    <r>
      <rPr>
        <sz val="11"/>
        <color rgb="FF000000"/>
        <rFont val="Calibri"/>
        <family val="2"/>
        <charset val="1"/>
      </rPr>
      <t xml:space="preserve">                                </t>
    </r>
  </si>
  <si>
    <r>
      <t xml:space="preserve">ПОЛЯРНИК ХОККЕЙ модель </t>
    </r>
    <r>
      <rPr>
        <b/>
        <sz val="10"/>
        <color rgb="FFFF0000"/>
        <rFont val="Calibri"/>
        <family val="2"/>
        <charset val="204"/>
        <scheme val="minor"/>
      </rPr>
      <t xml:space="preserve">УНИСЕКС </t>
    </r>
    <r>
      <rPr>
        <b/>
        <sz val="10"/>
        <color theme="1"/>
        <rFont val="Calibri"/>
        <family val="2"/>
        <charset val="204"/>
        <scheme val="minor"/>
      </rPr>
      <t xml:space="preserve"> . Внутри мех.Застёжка КНОПКИ НА ЖИВОТЕ </t>
    </r>
  </si>
  <si>
    <r>
      <t xml:space="preserve">ПОЛЯРНИК ВАРЕЖКИ модель </t>
    </r>
    <r>
      <rPr>
        <b/>
        <sz val="10"/>
        <color rgb="FFFF0000"/>
        <rFont val="Calibri"/>
        <family val="2"/>
        <charset val="204"/>
        <scheme val="minor"/>
      </rPr>
      <t xml:space="preserve">УНИСЕКС </t>
    </r>
    <r>
      <rPr>
        <b/>
        <sz val="10"/>
        <color theme="1"/>
        <rFont val="Calibri"/>
        <family val="2"/>
        <charset val="204"/>
        <scheme val="minor"/>
      </rPr>
      <t xml:space="preserve"> . Внутри мех.Застёжка КНОПКИ НА ЖИВОТЕ </t>
    </r>
  </si>
  <si>
    <r>
      <t xml:space="preserve">ПОЛЯРНИК МЕДВЕДЬ модель </t>
    </r>
    <r>
      <rPr>
        <b/>
        <sz val="10"/>
        <color rgb="FFFF0000"/>
        <rFont val="Calibri"/>
        <family val="2"/>
        <charset val="204"/>
        <scheme val="minor"/>
      </rPr>
      <t xml:space="preserve">УНИСЕКС </t>
    </r>
    <r>
      <rPr>
        <b/>
        <sz val="10"/>
        <color theme="1"/>
        <rFont val="Calibri"/>
        <family val="2"/>
        <charset val="204"/>
        <scheme val="minor"/>
      </rPr>
      <t xml:space="preserve"> . Внутри мех.Застёжка КНОПКИ НА ЖИВОТЕ </t>
    </r>
  </si>
  <si>
    <t>ZT-72308 s</t>
  </si>
  <si>
    <t>ZT-72308 m</t>
  </si>
  <si>
    <t>ZT-72308 l</t>
  </si>
  <si>
    <r>
      <t xml:space="preserve">   АКТИВ ГАЗЕТА                   модель:</t>
    </r>
    <r>
      <rPr>
        <b/>
        <sz val="10"/>
        <color rgb="FFFF0000"/>
        <rFont val="Calibri"/>
        <family val="2"/>
        <charset val="204"/>
        <scheme val="minor"/>
      </rPr>
      <t>унисекс</t>
    </r>
    <r>
      <rPr>
        <b/>
        <sz val="10"/>
        <color theme="1"/>
        <rFont val="Calibri"/>
        <family val="2"/>
        <charset val="204"/>
        <scheme val="minor"/>
      </rPr>
      <t xml:space="preserve">              застёжка:молния на спине. Универсальная модель ,расширена грудь ,которую можно поднянуть. Внутри мех</t>
    </r>
  </si>
  <si>
    <t xml:space="preserve">АКТИВ ГЖЕЛЬ застёжка:молния на спине. Универсальная модель ,расширена грудь ,которую можно поднянуть .   Внутри мех             </t>
  </si>
  <si>
    <t>ZT-72310 s</t>
  </si>
  <si>
    <t>ZT-72310 m</t>
  </si>
  <si>
    <t>ZT-72310 l</t>
  </si>
  <si>
    <r>
      <t xml:space="preserve">   АКТИВ СНЕЖИНКИ                   модель:</t>
    </r>
    <r>
      <rPr>
        <b/>
        <sz val="10"/>
        <color rgb="FFFF0000"/>
        <rFont val="Calibri"/>
        <family val="2"/>
        <charset val="204"/>
        <scheme val="minor"/>
      </rPr>
      <t>унисекс</t>
    </r>
    <r>
      <rPr>
        <b/>
        <sz val="10"/>
        <color theme="1"/>
        <rFont val="Calibri"/>
        <family val="2"/>
        <charset val="204"/>
        <scheme val="minor"/>
      </rPr>
      <t xml:space="preserve">              застёжка:молния на спине. Универсальная модель ,расширена грудь ,которую можно поднянуть. Внутри мех</t>
    </r>
  </si>
  <si>
    <t>ZT-72313 s</t>
  </si>
  <si>
    <t>ZT-72313 m</t>
  </si>
  <si>
    <t>ZT-72313 l</t>
  </si>
  <si>
    <t>ZT-72313 xl</t>
  </si>
  <si>
    <t>ZT-71109кр</t>
  </si>
  <si>
    <t>ZT-71109ср</t>
  </si>
  <si>
    <t>ZT-71109ст</t>
  </si>
  <si>
    <t>ZT-71109б</t>
  </si>
  <si>
    <t>ZT-71110кр</t>
  </si>
  <si>
    <t>ZT-71110ср</t>
  </si>
  <si>
    <t>ZT-71110ст</t>
  </si>
  <si>
    <t>ZT-71110б</t>
  </si>
  <si>
    <t>ZT-70401 s</t>
  </si>
  <si>
    <r>
      <rPr>
        <b/>
        <sz val="11"/>
        <color rgb="FFFF0000"/>
        <rFont val="Calibri"/>
        <family val="2"/>
        <charset val="204"/>
        <scheme val="minor"/>
      </rPr>
      <t>ЖИЛЕТ</t>
    </r>
    <r>
      <rPr>
        <sz val="11"/>
        <color rgb="FFFF0000"/>
        <rFont val="Calibri"/>
        <family val="2"/>
        <scheme val="minor"/>
      </rPr>
      <t xml:space="preserve"> зеленый                       </t>
    </r>
    <r>
      <rPr>
        <sz val="11"/>
        <rFont val="Calibri"/>
        <family val="2"/>
        <charset val="204"/>
        <scheme val="minor"/>
      </rPr>
      <t xml:space="preserve">состав:                                  100% ПОЛИЭСТЕР               </t>
    </r>
    <r>
      <rPr>
        <sz val="11"/>
        <color rgb="FFFF0000"/>
        <rFont val="Calibri"/>
        <family val="2"/>
        <scheme val="minor"/>
      </rPr>
      <t xml:space="preserve">                </t>
    </r>
    <r>
      <rPr>
        <sz val="11"/>
        <color theme="1"/>
        <rFont val="Calibri"/>
        <family val="2"/>
        <charset val="204"/>
        <scheme val="minor"/>
      </rPr>
      <t>ВНУТРИ: СИНТЕПОН И МЕХ ВЕЛЬБО</t>
    </r>
  </si>
  <si>
    <t>ZT-70401 l</t>
  </si>
  <si>
    <t>ZT-70401 xl</t>
  </si>
  <si>
    <t>ZT-70406 s</t>
  </si>
  <si>
    <r>
      <rPr>
        <b/>
        <sz val="11"/>
        <color rgb="FFFF0000"/>
        <rFont val="Calibri"/>
        <family val="2"/>
        <charset val="204"/>
        <scheme val="minor"/>
      </rPr>
      <t>ЖИЛЕТ</t>
    </r>
    <r>
      <rPr>
        <sz val="11"/>
        <color rgb="FFFF0000"/>
        <rFont val="Calibri"/>
        <family val="2"/>
        <scheme val="minor"/>
      </rPr>
      <t xml:space="preserve">  голубой                  </t>
    </r>
    <r>
      <rPr>
        <sz val="11"/>
        <rFont val="Calibri"/>
        <family val="2"/>
        <charset val="204"/>
        <scheme val="minor"/>
      </rPr>
      <t xml:space="preserve">состав:                                  100% ПОЛИЭСТЕР               </t>
    </r>
    <r>
      <rPr>
        <sz val="11"/>
        <color rgb="FFFF0000"/>
        <rFont val="Calibri"/>
        <family val="2"/>
        <scheme val="minor"/>
      </rPr>
      <t xml:space="preserve">                </t>
    </r>
    <r>
      <rPr>
        <sz val="11"/>
        <color theme="1"/>
        <rFont val="Calibri"/>
        <family val="2"/>
        <charset val="204"/>
        <scheme val="minor"/>
      </rPr>
      <t>ВНУТРИ: СИНТЕПОН И МЕХ ВЕЛЬБО</t>
    </r>
  </si>
  <si>
    <t>ZT-70406 l</t>
  </si>
  <si>
    <t>ZT-70406 xl</t>
  </si>
  <si>
    <t>ZT-70411 s</t>
  </si>
  <si>
    <r>
      <rPr>
        <b/>
        <sz val="11"/>
        <color rgb="FFFF0000"/>
        <rFont val="Calibri"/>
        <family val="2"/>
        <charset val="204"/>
        <scheme val="minor"/>
      </rPr>
      <t>ЖИЛЕТ</t>
    </r>
    <r>
      <rPr>
        <sz val="11"/>
        <color rgb="FFFF0000"/>
        <rFont val="Calibri"/>
        <family val="2"/>
        <scheme val="minor"/>
      </rPr>
      <t xml:space="preserve">                        </t>
    </r>
    <r>
      <rPr>
        <sz val="11"/>
        <rFont val="Calibri"/>
        <family val="2"/>
        <charset val="204"/>
        <scheme val="minor"/>
      </rPr>
      <t xml:space="preserve">состав:                                  100% ПОЛИЭСТЕР               </t>
    </r>
    <r>
      <rPr>
        <sz val="11"/>
        <color rgb="FFFF0000"/>
        <rFont val="Calibri"/>
        <family val="2"/>
        <scheme val="minor"/>
      </rPr>
      <t xml:space="preserve">                </t>
    </r>
    <r>
      <rPr>
        <sz val="11"/>
        <color theme="1"/>
        <rFont val="Calibri"/>
        <family val="2"/>
        <charset val="204"/>
        <scheme val="minor"/>
      </rPr>
      <t>ВНУТРИ: СИНТЕПОН И МЕХ ВЕЛЬБО</t>
    </r>
  </si>
  <si>
    <t>ZT-70411 m</t>
  </si>
  <si>
    <t>ZT-70411 l</t>
  </si>
  <si>
    <t>ZT-70411 xl</t>
  </si>
  <si>
    <t>ZT-70408 s</t>
  </si>
  <si>
    <t>ZT-70408 l</t>
  </si>
  <si>
    <t>ZT-70408 xl</t>
  </si>
  <si>
    <t>ZT-70405 s</t>
  </si>
  <si>
    <t>ZT-70405 l</t>
  </si>
  <si>
    <t>ZT-70405 xl</t>
  </si>
  <si>
    <t>ZT-70403 s</t>
  </si>
  <si>
    <t>ZT-70403 l</t>
  </si>
  <si>
    <t>ZT-70403 xl</t>
  </si>
  <si>
    <t>ZT-70404 s</t>
  </si>
  <si>
    <t>ZT-70404 l</t>
  </si>
  <si>
    <t>ZT-70404 xl</t>
  </si>
  <si>
    <r>
      <rPr>
        <b/>
        <sz val="11"/>
        <color rgb="FFFF0000"/>
        <rFont val="Calibri"/>
        <family val="2"/>
        <charset val="204"/>
        <scheme val="minor"/>
      </rPr>
      <t xml:space="preserve">Толстовка серая </t>
    </r>
    <r>
      <rPr>
        <sz val="11"/>
        <color rgb="FFFF0000"/>
        <rFont val="Calibri"/>
        <family val="2"/>
        <scheme val="minor"/>
      </rPr>
      <t xml:space="preserve">                     </t>
    </r>
    <r>
      <rPr>
        <sz val="11"/>
        <rFont val="Calibri"/>
        <family val="2"/>
        <charset val="204"/>
        <scheme val="minor"/>
      </rPr>
      <t xml:space="preserve">состав:                                  100% ПОЛИЭСТЕР               </t>
    </r>
    <r>
      <rPr>
        <sz val="11"/>
        <color rgb="FFFF0000"/>
        <rFont val="Calibri"/>
        <family val="2"/>
        <scheme val="minor"/>
      </rPr>
      <t xml:space="preserve">                </t>
    </r>
    <r>
      <rPr>
        <sz val="11"/>
        <color theme="1"/>
        <rFont val="Calibri"/>
        <family val="2"/>
        <charset val="204"/>
        <scheme val="minor"/>
      </rPr>
      <t>ВНУТРИ: СИНТЕПОН И МЕХ ВЕЛЬБО</t>
    </r>
  </si>
  <si>
    <r>
      <rPr>
        <b/>
        <sz val="11"/>
        <color rgb="FFFF0000"/>
        <rFont val="Calibri"/>
        <family val="2"/>
        <charset val="204"/>
        <scheme val="minor"/>
      </rPr>
      <t>бебисофт</t>
    </r>
    <r>
      <rPr>
        <sz val="11"/>
        <color rgb="FFFF0000"/>
        <rFont val="Calibri"/>
        <family val="2"/>
        <scheme val="minor"/>
      </rPr>
      <t xml:space="preserve">                       </t>
    </r>
    <r>
      <rPr>
        <sz val="11"/>
        <rFont val="Calibri"/>
        <family val="2"/>
        <charset val="204"/>
        <scheme val="minor"/>
      </rPr>
      <t xml:space="preserve">состав:                                  100% ПОЛИЭСТЕР внутри короткий мех       </t>
    </r>
    <r>
      <rPr>
        <sz val="11"/>
        <color rgb="FFFF0000"/>
        <rFont val="Calibri"/>
        <family val="2"/>
        <scheme val="minor"/>
      </rPr>
      <t xml:space="preserve">               </t>
    </r>
  </si>
  <si>
    <r>
      <t xml:space="preserve">   АКТИВ  РОЗОВЫЙ   модель:</t>
    </r>
    <r>
      <rPr>
        <b/>
        <sz val="10"/>
        <color rgb="FFFF0000"/>
        <rFont val="Calibri"/>
        <family val="2"/>
        <charset val="204"/>
        <scheme val="minor"/>
      </rPr>
      <t>унисекс</t>
    </r>
    <r>
      <rPr>
        <b/>
        <sz val="10"/>
        <color theme="1"/>
        <rFont val="Calibri"/>
        <family val="2"/>
        <charset val="204"/>
        <scheme val="minor"/>
      </rPr>
      <t xml:space="preserve">              застёжка:молния на спине. Универсальная модель ,расширена грудь ,которую можно поднянуть. Внутри мех</t>
    </r>
  </si>
  <si>
    <r>
      <t xml:space="preserve">АКТИВ ХОККЕЙ застёжка:молния на спине. </t>
    </r>
    <r>
      <rPr>
        <b/>
        <sz val="10"/>
        <color rgb="FFFF0000"/>
        <rFont val="Calibri"/>
        <family val="2"/>
        <charset val="204"/>
        <scheme val="minor"/>
      </rPr>
      <t>Универсальная модель</t>
    </r>
    <r>
      <rPr>
        <b/>
        <sz val="10"/>
        <color theme="1"/>
        <rFont val="Calibri"/>
        <family val="2"/>
        <charset val="204"/>
        <scheme val="minor"/>
      </rPr>
      <t xml:space="preserve"> ,расширена грудь ,которую можно поднянуть .   Внутри мех             </t>
    </r>
  </si>
  <si>
    <r>
      <t xml:space="preserve">АКТИВ БЕРБЕРИ застёжка:молния на спине. </t>
    </r>
    <r>
      <rPr>
        <b/>
        <sz val="10"/>
        <color rgb="FFFF0000"/>
        <rFont val="Calibri"/>
        <family val="2"/>
        <charset val="204"/>
        <scheme val="minor"/>
      </rPr>
      <t xml:space="preserve">Универсальная модель </t>
    </r>
    <r>
      <rPr>
        <b/>
        <sz val="10"/>
        <color theme="1"/>
        <rFont val="Calibri"/>
        <family val="2"/>
        <charset val="204"/>
        <scheme val="minor"/>
      </rPr>
      <t xml:space="preserve">,расширена грудь ,которую можно поднянуть .   Внутри мех             </t>
    </r>
  </si>
  <si>
    <r>
      <t xml:space="preserve">АКТИВ МАХАГОН застёжка:молния на спине. модель </t>
    </r>
    <r>
      <rPr>
        <b/>
        <sz val="10"/>
        <color rgb="FFFF0000"/>
        <rFont val="Calibri"/>
        <family val="2"/>
        <charset val="204"/>
        <scheme val="minor"/>
      </rPr>
      <t xml:space="preserve">ДЛЯ ДЕВОЧЕК </t>
    </r>
    <r>
      <rPr>
        <b/>
        <sz val="10"/>
        <color theme="1"/>
        <rFont val="Calibri"/>
        <family val="2"/>
        <charset val="204"/>
        <scheme val="minor"/>
      </rPr>
      <t xml:space="preserve">,расширена грудь ,которую можно поднянуть .   Внутри мех             </t>
    </r>
  </si>
  <si>
    <r>
      <t xml:space="preserve">АКТИВ РОМБ ЛАЙМ застёжка:молния на спине. </t>
    </r>
    <r>
      <rPr>
        <b/>
        <sz val="10"/>
        <color rgb="FFFF0000"/>
        <rFont val="Calibri"/>
        <family val="2"/>
        <charset val="204"/>
        <scheme val="minor"/>
      </rPr>
      <t>Универсальная модель</t>
    </r>
    <r>
      <rPr>
        <b/>
        <sz val="10"/>
        <color theme="1"/>
        <rFont val="Calibri"/>
        <family val="2"/>
        <charset val="204"/>
        <scheme val="minor"/>
      </rPr>
      <t xml:space="preserve"> ,расширена грудь ,которую можно поднянуть .   Внутри мех             </t>
    </r>
  </si>
  <si>
    <r>
      <t xml:space="preserve">   АКТИВ ГЛАЗА                модель:</t>
    </r>
    <r>
      <rPr>
        <b/>
        <sz val="10"/>
        <color rgb="FFFF0000"/>
        <rFont val="Calibri"/>
        <family val="2"/>
        <charset val="204"/>
        <scheme val="minor"/>
      </rPr>
      <t>унисекс</t>
    </r>
    <r>
      <rPr>
        <b/>
        <sz val="10"/>
        <color theme="1"/>
        <rFont val="Calibri"/>
        <family val="2"/>
        <charset val="204"/>
        <scheme val="minor"/>
      </rPr>
      <t xml:space="preserve">              застёжка:молния на спине. Универсальная модель ,расширена грудь ,которую можно поднянуть. Внутри мех</t>
    </r>
  </si>
  <si>
    <r>
      <t xml:space="preserve">Спортивный костюм. </t>
    </r>
    <r>
      <rPr>
        <sz val="11"/>
        <color theme="1"/>
        <rFont val="Calibri"/>
        <family val="2"/>
        <charset val="204"/>
        <scheme val="minor"/>
      </rPr>
      <t>Трикотаж ,одевается через голову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</si>
  <si>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r>
      <t xml:space="preserve">ПОЛЯРНИК ХАКИ модель </t>
    </r>
    <r>
      <rPr>
        <b/>
        <sz val="10"/>
        <color rgb="FFFF0000"/>
        <rFont val="Calibri"/>
        <family val="2"/>
        <charset val="204"/>
        <scheme val="minor"/>
      </rPr>
      <t>УНИСЕКС</t>
    </r>
    <r>
      <rPr>
        <b/>
        <sz val="10"/>
        <color theme="1"/>
        <rFont val="Calibri"/>
        <family val="2"/>
        <charset val="204"/>
        <scheme val="minor"/>
      </rPr>
      <t xml:space="preserve">  живот полность закрыт. Внутри мех.Застёжка КНОПКИ НА ЖИВОТЕ </t>
    </r>
  </si>
  <si>
    <r>
      <t xml:space="preserve">ТАКСА  кристалл  </t>
    </r>
    <r>
      <rPr>
        <b/>
        <sz val="14"/>
        <color rgb="FF00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модель унисекс          внутри мех  застёжка:молния на спине светоотражающий кант                             </t>
    </r>
    <r>
      <rPr>
        <b/>
        <sz val="18"/>
        <color rgb="FFFF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                 </t>
    </r>
  </si>
  <si>
    <r>
      <t xml:space="preserve">ТАКСА   хаки </t>
    </r>
    <r>
      <rPr>
        <b/>
        <sz val="14"/>
        <color rgb="FF00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модель унисекс          внутри мех  застёжка:молния на спине светоотражающий кант                             </t>
    </r>
    <r>
      <rPr>
        <b/>
        <sz val="18"/>
        <color rgb="FFFF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                 </t>
    </r>
  </si>
  <si>
    <r>
      <t xml:space="preserve">ТАКСА  лайм  </t>
    </r>
    <r>
      <rPr>
        <b/>
        <sz val="14"/>
        <color rgb="FF00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модель унисекс          внутри мех  застёжка:молния на спине светоотражающий кант                             </t>
    </r>
    <r>
      <rPr>
        <b/>
        <sz val="18"/>
        <color rgb="FFFF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                 </t>
    </r>
  </si>
  <si>
    <r>
      <t>ТАКСА    якорь</t>
    </r>
    <r>
      <rPr>
        <b/>
        <sz val="14"/>
        <color rgb="FF00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модель унисекс          внутри мех  застёжка:молния на спине светоотражающий кант                             </t>
    </r>
    <r>
      <rPr>
        <b/>
        <sz val="18"/>
        <color rgb="FFFF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                 </t>
    </r>
  </si>
  <si>
    <r>
      <t xml:space="preserve">ТАКСА  снежинка  </t>
    </r>
    <r>
      <rPr>
        <b/>
        <sz val="14"/>
        <color rgb="FF00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модель унисекс          внутри мех  застёжка:молния на спине светоотражающий кант                             </t>
    </r>
    <r>
      <rPr>
        <b/>
        <sz val="18"/>
        <color rgb="FFFF0000"/>
        <rFont val="Calibri"/>
        <family val="2"/>
        <charset val="204"/>
      </rPr>
      <t xml:space="preserve">  </t>
    </r>
    <r>
      <rPr>
        <sz val="11"/>
        <color rgb="FF000000"/>
        <rFont val="Calibri"/>
        <family val="2"/>
        <charset val="1"/>
      </rPr>
      <t xml:space="preserve">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</si>
</sst>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"/>
    <numFmt numFmtId="165" formatCode="0000"/>
  </numFmts>
  <fonts count="24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1"/>
      <color rgb="FFFF0000"/>
      <name val="Calibri"/>
      <family val="2"/>
      <charset val="1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8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CD5B5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17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3" xfId="0" applyBorder="1"/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0" fillId="0" borderId="3" xfId="0" applyFill="1" applyBorder="1"/>
    <xf numFmtId="0" fontId="3" fillId="3" borderId="3" xfId="0" applyFont="1" applyFill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164" fontId="13" fillId="0" borderId="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wrapText="1"/>
    </xf>
    <xf numFmtId="164" fontId="13" fillId="0" borderId="4" xfId="0" applyNumberFormat="1" applyFont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164" fontId="13" fillId="0" borderId="3" xfId="0" applyNumberFormat="1" applyFont="1" applyBorder="1" applyAlignment="1">
      <alignment horizontal="right" wrapText="1"/>
    </xf>
    <xf numFmtId="0" fontId="2" fillId="2" borderId="18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0" fillId="0" borderId="0" xfId="0" applyBorder="1"/>
    <xf numFmtId="0" fontId="2" fillId="0" borderId="5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wrapText="1"/>
    </xf>
    <xf numFmtId="164" fontId="13" fillId="0" borderId="5" xfId="0" applyNumberFormat="1" applyFont="1" applyBorder="1" applyAlignment="1">
      <alignment horizontal="center" vertical="center" wrapText="1"/>
    </xf>
    <xf numFmtId="0" fontId="0" fillId="0" borderId="5" xfId="0" applyFill="1" applyBorder="1"/>
    <xf numFmtId="0" fontId="3" fillId="0" borderId="13" xfId="0" applyFont="1" applyBorder="1" applyAlignment="1">
      <alignment horizontal="center" vertical="center" wrapText="1"/>
    </xf>
    <xf numFmtId="0" fontId="0" fillId="0" borderId="4" xfId="0" applyBorder="1"/>
    <xf numFmtId="164" fontId="13" fillId="0" borderId="5" xfId="0" applyNumberFormat="1" applyFont="1" applyBorder="1" applyAlignment="1">
      <alignment horizontal="right" wrapText="1"/>
    </xf>
    <xf numFmtId="0" fontId="19" fillId="0" borderId="12" xfId="0" applyFont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165" fontId="0" fillId="3" borderId="3" xfId="0" applyNumberForma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164" fontId="0" fillId="3" borderId="3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15" fillId="4" borderId="4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1" fillId="4" borderId="4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12" fillId="5" borderId="4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4" fillId="4" borderId="11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64</xdr:row>
      <xdr:rowOff>31750</xdr:rowOff>
    </xdr:from>
    <xdr:to>
      <xdr:col>1</xdr:col>
      <xdr:colOff>1093</xdr:colOff>
      <xdr:row>67</xdr:row>
      <xdr:rowOff>330200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080750"/>
          <a:ext cx="2172793" cy="17462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72</xdr:row>
      <xdr:rowOff>82550</xdr:rowOff>
    </xdr:from>
    <xdr:to>
      <xdr:col>1</xdr:col>
      <xdr:colOff>3989</xdr:colOff>
      <xdr:row>75</xdr:row>
      <xdr:rowOff>330200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061950"/>
          <a:ext cx="2153464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76</xdr:row>
      <xdr:rowOff>69850</xdr:rowOff>
    </xdr:from>
    <xdr:to>
      <xdr:col>1</xdr:col>
      <xdr:colOff>1969</xdr:colOff>
      <xdr:row>79</xdr:row>
      <xdr:rowOff>406400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979650"/>
          <a:ext cx="2167319" cy="178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12701</xdr:colOff>
      <xdr:row>88</xdr:row>
      <xdr:rowOff>25400</xdr:rowOff>
    </xdr:from>
    <xdr:to>
      <xdr:col>1</xdr:col>
      <xdr:colOff>3482</xdr:colOff>
      <xdr:row>91</xdr:row>
      <xdr:rowOff>361950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1" y="18796000"/>
          <a:ext cx="2191056" cy="178435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56</xdr:row>
      <xdr:rowOff>95250</xdr:rowOff>
    </xdr:from>
    <xdr:to>
      <xdr:col>0</xdr:col>
      <xdr:colOff>2120994</xdr:colOff>
      <xdr:row>59</xdr:row>
      <xdr:rowOff>336550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9213850"/>
          <a:ext cx="2143219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69851</xdr:colOff>
      <xdr:row>170</xdr:row>
      <xdr:rowOff>50800</xdr:rowOff>
    </xdr:from>
    <xdr:to>
      <xdr:col>0</xdr:col>
      <xdr:colOff>2122874</xdr:colOff>
      <xdr:row>170</xdr:row>
      <xdr:rowOff>1879600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1" y="52736750"/>
          <a:ext cx="2100648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50800</xdr:rowOff>
    </xdr:from>
    <xdr:to>
      <xdr:col>0</xdr:col>
      <xdr:colOff>2123559</xdr:colOff>
      <xdr:row>71</xdr:row>
      <xdr:rowOff>431800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099800"/>
          <a:ext cx="2199758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60</xdr:row>
      <xdr:rowOff>76200</xdr:rowOff>
    </xdr:from>
    <xdr:to>
      <xdr:col>0</xdr:col>
      <xdr:colOff>2123170</xdr:colOff>
      <xdr:row>63</xdr:row>
      <xdr:rowOff>374650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64400"/>
          <a:ext cx="2164445" cy="174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69850</xdr:rowOff>
    </xdr:from>
    <xdr:to>
      <xdr:col>1</xdr:col>
      <xdr:colOff>1413</xdr:colOff>
      <xdr:row>87</xdr:row>
      <xdr:rowOff>368300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08450"/>
          <a:ext cx="2192163" cy="17462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80</xdr:row>
      <xdr:rowOff>82550</xdr:rowOff>
    </xdr:from>
    <xdr:to>
      <xdr:col>0</xdr:col>
      <xdr:colOff>2123034</xdr:colOff>
      <xdr:row>83</xdr:row>
      <xdr:rowOff>317500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6821150"/>
          <a:ext cx="2148434" cy="1682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171450</xdr:rowOff>
    </xdr:from>
    <xdr:to>
      <xdr:col>0</xdr:col>
      <xdr:colOff>2120825</xdr:colOff>
      <xdr:row>208</xdr:row>
      <xdr:rowOff>95250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66200"/>
          <a:ext cx="221607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107951</xdr:colOff>
      <xdr:row>128</xdr:row>
      <xdr:rowOff>50800</xdr:rowOff>
    </xdr:from>
    <xdr:to>
      <xdr:col>0</xdr:col>
      <xdr:colOff>2082800</xdr:colOff>
      <xdr:row>131</xdr:row>
      <xdr:rowOff>375194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D0B1E55E-EA58-46B7-9E5A-B1359ED22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1" y="38938200"/>
          <a:ext cx="1974849" cy="1657894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132</xdr:row>
      <xdr:rowOff>31750</xdr:rowOff>
    </xdr:from>
    <xdr:to>
      <xdr:col>0</xdr:col>
      <xdr:colOff>1943100</xdr:colOff>
      <xdr:row>134</xdr:row>
      <xdr:rowOff>551047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AE381662-9946-4B8F-BFC0-CA68E0F17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24288750"/>
          <a:ext cx="1854199" cy="1649597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158</xdr:row>
      <xdr:rowOff>25399</xdr:rowOff>
    </xdr:from>
    <xdr:to>
      <xdr:col>0</xdr:col>
      <xdr:colOff>1968578</xdr:colOff>
      <xdr:row>161</xdr:row>
      <xdr:rowOff>361950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BB818C0-3191-47A5-9745-633C1A345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51003199"/>
          <a:ext cx="1803478" cy="1593851"/>
        </a:xfrm>
        <a:prstGeom prst="rect">
          <a:avLst/>
        </a:prstGeom>
      </xdr:spPr>
    </xdr:pic>
    <xdr:clientData/>
  </xdr:twoCellAnchor>
  <xdr:oneCellAnchor>
    <xdr:from>
      <xdr:col>0</xdr:col>
      <xdr:colOff>88901</xdr:colOff>
      <xdr:row>139</xdr:row>
      <xdr:rowOff>31750</xdr:rowOff>
    </xdr:from>
    <xdr:ext cx="1854199" cy="1649597"/>
    <xdr:pic>
      <xdr:nvPicPr>
        <xdr:cNvPr id="61" name="Рисунок 60">
          <a:extLst>
            <a:ext uri="{FF2B5EF4-FFF2-40B4-BE49-F238E27FC236}">
              <a16:creationId xmlns:a16="http://schemas.microsoft.com/office/drawing/2014/main" id="{884738B5-96CC-45F6-8B57-10BC6D3D8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21761450"/>
          <a:ext cx="1854199" cy="1649597"/>
        </a:xfrm>
        <a:prstGeom prst="rect">
          <a:avLst/>
        </a:prstGeom>
      </xdr:spPr>
    </xdr:pic>
    <xdr:clientData/>
  </xdr:oneCellAnchor>
  <xdr:twoCellAnchor editAs="oneCell">
    <xdr:from>
      <xdr:col>0</xdr:col>
      <xdr:colOff>44450</xdr:colOff>
      <xdr:row>108</xdr:row>
      <xdr:rowOff>44451</xdr:rowOff>
    </xdr:from>
    <xdr:to>
      <xdr:col>0</xdr:col>
      <xdr:colOff>2095499</xdr:colOff>
      <xdr:row>111</xdr:row>
      <xdr:rowOff>413217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9F12C7-65BE-42BF-BC53-1572B2DB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5279351"/>
          <a:ext cx="2051049" cy="1664166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116</xdr:row>
      <xdr:rowOff>33301</xdr:rowOff>
    </xdr:from>
    <xdr:to>
      <xdr:col>1</xdr:col>
      <xdr:colOff>0</xdr:colOff>
      <xdr:row>119</xdr:row>
      <xdr:rowOff>387945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64E36F0-6E72-49C0-A141-CE66524F5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33955001"/>
          <a:ext cx="2089150" cy="1669094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112</xdr:row>
      <xdr:rowOff>53900</xdr:rowOff>
    </xdr:from>
    <xdr:to>
      <xdr:col>0</xdr:col>
      <xdr:colOff>2057400</xdr:colOff>
      <xdr:row>115</xdr:row>
      <xdr:rowOff>406293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92E809C-61E1-457E-AF20-0AEADE4CE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30495800"/>
          <a:ext cx="1987550" cy="1685893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172</xdr:row>
      <xdr:rowOff>38100</xdr:rowOff>
    </xdr:from>
    <xdr:to>
      <xdr:col>0</xdr:col>
      <xdr:colOff>2101850</xdr:colOff>
      <xdr:row>174</xdr:row>
      <xdr:rowOff>507106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9B6EEB6-9FDF-4939-87CF-A5EEEA90A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94481650"/>
          <a:ext cx="2019300" cy="157390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175</xdr:row>
      <xdr:rowOff>50800</xdr:rowOff>
    </xdr:from>
    <xdr:to>
      <xdr:col>0</xdr:col>
      <xdr:colOff>2038965</xdr:colOff>
      <xdr:row>177</xdr:row>
      <xdr:rowOff>476055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909F65D-37FF-42F4-A02A-BB81152FB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8717100"/>
          <a:ext cx="1962765" cy="1530155"/>
        </a:xfrm>
        <a:prstGeom prst="rect">
          <a:avLst/>
        </a:prstGeom>
      </xdr:spPr>
    </xdr:pic>
    <xdr:clientData/>
  </xdr:twoCellAnchor>
  <xdr:twoCellAnchor editAs="oneCell">
    <xdr:from>
      <xdr:col>0</xdr:col>
      <xdr:colOff>251600</xdr:colOff>
      <xdr:row>178</xdr:row>
      <xdr:rowOff>54750</xdr:rowOff>
    </xdr:from>
    <xdr:to>
      <xdr:col>0</xdr:col>
      <xdr:colOff>2120900</xdr:colOff>
      <xdr:row>180</xdr:row>
      <xdr:rowOff>538755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AD62EE4-68EF-45E2-B7B5-2B835CCEB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600" y="102035750"/>
          <a:ext cx="1869300" cy="1588905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166</xdr:row>
      <xdr:rowOff>19050</xdr:rowOff>
    </xdr:from>
    <xdr:to>
      <xdr:col>0</xdr:col>
      <xdr:colOff>1956230</xdr:colOff>
      <xdr:row>166</xdr:row>
      <xdr:rowOff>1485900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CA70B95-869E-407E-A4A8-4367A235E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69456300"/>
          <a:ext cx="174033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168</xdr:row>
      <xdr:rowOff>44450</xdr:rowOff>
    </xdr:from>
    <xdr:to>
      <xdr:col>0</xdr:col>
      <xdr:colOff>2106429</xdr:colOff>
      <xdr:row>168</xdr:row>
      <xdr:rowOff>1613750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3E24894-2476-44FD-BA52-CFEF8E092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72656700"/>
          <a:ext cx="1947679" cy="15693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188099</xdr:colOff>
      <xdr:row>171</xdr:row>
      <xdr:rowOff>29350</xdr:rowOff>
    </xdr:from>
    <xdr:to>
      <xdr:col>0</xdr:col>
      <xdr:colOff>2018554</xdr:colOff>
      <xdr:row>171</xdr:row>
      <xdr:rowOff>1598650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4753CB0-4990-4F70-A5F3-4443D468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99" y="77912100"/>
          <a:ext cx="1830455" cy="1569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109501</xdr:colOff>
      <xdr:row>167</xdr:row>
      <xdr:rowOff>20600</xdr:rowOff>
    </xdr:from>
    <xdr:to>
      <xdr:col>0</xdr:col>
      <xdr:colOff>2024827</xdr:colOff>
      <xdr:row>167</xdr:row>
      <xdr:rowOff>1589900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579B583-A2A7-4F73-8BA2-49711A59F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01" y="70994550"/>
          <a:ext cx="1915326" cy="15693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221399</xdr:colOff>
      <xdr:row>169</xdr:row>
      <xdr:rowOff>37250</xdr:rowOff>
    </xdr:from>
    <xdr:to>
      <xdr:col>0</xdr:col>
      <xdr:colOff>2106518</xdr:colOff>
      <xdr:row>169</xdr:row>
      <xdr:rowOff>1606550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4A7AA9E-472A-401A-B7DC-2BC2F624C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99" y="74897400"/>
          <a:ext cx="1885119" cy="15693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92</xdr:row>
      <xdr:rowOff>57150</xdr:rowOff>
    </xdr:from>
    <xdr:to>
      <xdr:col>0</xdr:col>
      <xdr:colOff>2164537</xdr:colOff>
      <xdr:row>95</xdr:row>
      <xdr:rowOff>393700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F7CC7E0-744F-45A2-B95F-3700AF6A9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8129250"/>
          <a:ext cx="2113737" cy="163195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100</xdr:row>
      <xdr:rowOff>54511</xdr:rowOff>
    </xdr:from>
    <xdr:to>
      <xdr:col>0</xdr:col>
      <xdr:colOff>2152805</xdr:colOff>
      <xdr:row>103</xdr:row>
      <xdr:rowOff>393700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2A53794-4A75-4996-9FCE-E58FC0E62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1581011"/>
          <a:ext cx="2102005" cy="1634589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96</xdr:row>
      <xdr:rowOff>84101</xdr:rowOff>
    </xdr:from>
    <xdr:to>
      <xdr:col>0</xdr:col>
      <xdr:colOff>2095499</xdr:colOff>
      <xdr:row>99</xdr:row>
      <xdr:rowOff>376592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0B3E86C-456C-4F0F-8BE8-B1F53369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50" y="19883401"/>
          <a:ext cx="2005049" cy="15878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222250</xdr:rowOff>
    </xdr:from>
    <xdr:to>
      <xdr:col>0</xdr:col>
      <xdr:colOff>2191644</xdr:colOff>
      <xdr:row>184</xdr:row>
      <xdr:rowOff>165100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DE1B6A42-55E9-4806-94FC-E222DED75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683350"/>
          <a:ext cx="2191644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142</xdr:row>
      <xdr:rowOff>57150</xdr:rowOff>
    </xdr:from>
    <xdr:to>
      <xdr:col>0</xdr:col>
      <xdr:colOff>2070133</xdr:colOff>
      <xdr:row>145</xdr:row>
      <xdr:rowOff>381000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4099C9E-74CD-40B3-9D65-1B2273FE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52730400"/>
          <a:ext cx="1968532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44451</xdr:rowOff>
    </xdr:from>
    <xdr:to>
      <xdr:col>0</xdr:col>
      <xdr:colOff>2171699</xdr:colOff>
      <xdr:row>192</xdr:row>
      <xdr:rowOff>271025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7CE7F10-162F-4216-B4F2-C7D706CF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68151"/>
          <a:ext cx="2171699" cy="1331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29351</xdr:rowOff>
    </xdr:from>
    <xdr:to>
      <xdr:col>0</xdr:col>
      <xdr:colOff>2181094</xdr:colOff>
      <xdr:row>196</xdr:row>
      <xdr:rowOff>323850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F182FD85-BBB5-4480-89B9-C330D16CA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53051"/>
          <a:ext cx="2181094" cy="139939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34</xdr:row>
      <xdr:rowOff>84667</xdr:rowOff>
    </xdr:from>
    <xdr:to>
      <xdr:col>0</xdr:col>
      <xdr:colOff>2122052</xdr:colOff>
      <xdr:row>36</xdr:row>
      <xdr:rowOff>587022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A8071627-2D97-4786-AD34-4AA2F9F8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153945167"/>
          <a:ext cx="2100886" cy="1708855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37</xdr:row>
      <xdr:rowOff>98778</xdr:rowOff>
    </xdr:from>
    <xdr:to>
      <xdr:col>1</xdr:col>
      <xdr:colOff>1411</xdr:colOff>
      <xdr:row>39</xdr:row>
      <xdr:rowOff>578554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29941FFB-230E-4B3A-9580-D73A97ED3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78" y="155889678"/>
          <a:ext cx="2188633" cy="1673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56444</xdr:rowOff>
    </xdr:from>
    <xdr:to>
      <xdr:col>0</xdr:col>
      <xdr:colOff>2119344</xdr:colOff>
      <xdr:row>49</xdr:row>
      <xdr:rowOff>539044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119A3950-9F56-41D9-A73E-08037C0D3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638544"/>
          <a:ext cx="2119344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58279</xdr:rowOff>
    </xdr:from>
    <xdr:to>
      <xdr:col>0</xdr:col>
      <xdr:colOff>2126904</xdr:colOff>
      <xdr:row>55</xdr:row>
      <xdr:rowOff>543280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5B10335-9752-4142-9490-F68D999E3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01179"/>
          <a:ext cx="2126904" cy="1678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88333</xdr:rowOff>
    </xdr:from>
    <xdr:to>
      <xdr:col>1</xdr:col>
      <xdr:colOff>699</xdr:colOff>
      <xdr:row>52</xdr:row>
      <xdr:rowOff>560212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ECE079F7-EEBD-4070-98E0-D9BFDDBFF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0833"/>
          <a:ext cx="2223199" cy="169107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21168</xdr:colOff>
      <xdr:row>44</xdr:row>
      <xdr:rowOff>69002</xdr:rowOff>
    </xdr:from>
    <xdr:to>
      <xdr:col>0</xdr:col>
      <xdr:colOff>2125840</xdr:colOff>
      <xdr:row>46</xdr:row>
      <xdr:rowOff>540724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DC9B757C-7623-445F-A751-A8C31976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8" y="159720702"/>
          <a:ext cx="2104672" cy="1729022"/>
        </a:xfrm>
        <a:prstGeom prst="rect">
          <a:avLst/>
        </a:prstGeom>
      </xdr:spPr>
    </xdr:pic>
    <xdr:clientData/>
  </xdr:twoCellAnchor>
  <xdr:twoCellAnchor editAs="oneCell">
    <xdr:from>
      <xdr:col>0</xdr:col>
      <xdr:colOff>35278</xdr:colOff>
      <xdr:row>40</xdr:row>
      <xdr:rowOff>92001</xdr:rowOff>
    </xdr:from>
    <xdr:to>
      <xdr:col>1</xdr:col>
      <xdr:colOff>590</xdr:colOff>
      <xdr:row>43</xdr:row>
      <xdr:rowOff>324554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06AEA23-D2DC-4012-965D-F86B420FE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78" y="157813301"/>
          <a:ext cx="2187812" cy="168035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7</xdr:row>
      <xdr:rowOff>50800</xdr:rowOff>
    </xdr:from>
    <xdr:to>
      <xdr:col>0</xdr:col>
      <xdr:colOff>1987550</xdr:colOff>
      <xdr:row>10</xdr:row>
      <xdr:rowOff>470566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739FDFAB-7B92-4E18-8DAA-CEBA062C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850900"/>
          <a:ext cx="1854199" cy="186756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31</xdr:row>
      <xdr:rowOff>56444</xdr:rowOff>
    </xdr:from>
    <xdr:ext cx="2119344" cy="1701800"/>
    <xdr:pic>
      <xdr:nvPicPr>
        <xdr:cNvPr id="79" name="Рисунок 78">
          <a:extLst>
            <a:ext uri="{FF2B5EF4-FFF2-40B4-BE49-F238E27FC236}">
              <a16:creationId xmlns:a16="http://schemas.microsoft.com/office/drawing/2014/main" id="{428E4B59-9B98-4FED-BB55-6F9D028A7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60544"/>
          <a:ext cx="2119344" cy="1701800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101601</xdr:colOff>
      <xdr:row>19</xdr:row>
      <xdr:rowOff>50801</xdr:rowOff>
    </xdr:from>
    <xdr:to>
      <xdr:col>0</xdr:col>
      <xdr:colOff>2159001</xdr:colOff>
      <xdr:row>21</xdr:row>
      <xdr:rowOff>505348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C3614D6-6F66-4AFE-B003-776DF574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2781301"/>
          <a:ext cx="2057400" cy="163564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25</xdr:row>
      <xdr:rowOff>61101</xdr:rowOff>
    </xdr:from>
    <xdr:to>
      <xdr:col>0</xdr:col>
      <xdr:colOff>2089331</xdr:colOff>
      <xdr:row>27</xdr:row>
      <xdr:rowOff>546101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527160D-BB7D-49EF-8839-1BE1F8BB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" y="6334901"/>
          <a:ext cx="1981381" cy="16661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173001</xdr:colOff>
      <xdr:row>22</xdr:row>
      <xdr:rowOff>65052</xdr:rowOff>
    </xdr:from>
    <xdr:to>
      <xdr:col>0</xdr:col>
      <xdr:colOff>2114550</xdr:colOff>
      <xdr:row>24</xdr:row>
      <xdr:rowOff>505466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3243017-871C-467C-896D-91AF2FBA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01" y="4567202"/>
          <a:ext cx="1941549" cy="1621514"/>
        </a:xfrm>
        <a:prstGeom prst="rect">
          <a:avLst/>
        </a:prstGeom>
      </xdr:spPr>
    </xdr:pic>
    <xdr:clientData/>
  </xdr:twoCellAnchor>
  <xdr:twoCellAnchor editAs="oneCell">
    <xdr:from>
      <xdr:col>0</xdr:col>
      <xdr:colOff>56301</xdr:colOff>
      <xdr:row>28</xdr:row>
      <xdr:rowOff>56300</xdr:rowOff>
    </xdr:from>
    <xdr:to>
      <xdr:col>0</xdr:col>
      <xdr:colOff>2106514</xdr:colOff>
      <xdr:row>30</xdr:row>
      <xdr:rowOff>558800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ED9E53F2-70FF-4471-93D7-736FB080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01" y="8101750"/>
          <a:ext cx="2050213" cy="1683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104</xdr:row>
      <xdr:rowOff>38100</xdr:rowOff>
    </xdr:from>
    <xdr:to>
      <xdr:col>0</xdr:col>
      <xdr:colOff>2038350</xdr:colOff>
      <xdr:row>107</xdr:row>
      <xdr:rowOff>373953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7EC4192-F783-4735-8CC4-BC85AED3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9415700"/>
          <a:ext cx="1962150" cy="165030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</xdr:row>
      <xdr:rowOff>33326</xdr:rowOff>
    </xdr:from>
    <xdr:to>
      <xdr:col>0</xdr:col>
      <xdr:colOff>2171700</xdr:colOff>
      <xdr:row>123</xdr:row>
      <xdr:rowOff>416755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0529254-D777-4988-938C-0FA1E571C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951176"/>
          <a:ext cx="2108200" cy="1697879"/>
        </a:xfrm>
        <a:prstGeom prst="rect">
          <a:avLst/>
        </a:prstGeom>
      </xdr:spPr>
    </xdr:pic>
    <xdr:clientData/>
  </xdr:twoCellAnchor>
  <xdr:oneCellAnchor>
    <xdr:from>
      <xdr:col>0</xdr:col>
      <xdr:colOff>165100</xdr:colOff>
      <xdr:row>158</xdr:row>
      <xdr:rowOff>25399</xdr:rowOff>
    </xdr:from>
    <xdr:ext cx="1803478" cy="1593851"/>
    <xdr:pic>
      <xdr:nvPicPr>
        <xdr:cNvPr id="70" name="Рисунок 69">
          <a:extLst>
            <a:ext uri="{FF2B5EF4-FFF2-40B4-BE49-F238E27FC236}">
              <a16:creationId xmlns:a16="http://schemas.microsoft.com/office/drawing/2014/main" id="{E42C51A7-ADD0-4E6E-ACDB-778668297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64363599"/>
          <a:ext cx="1803478" cy="1593851"/>
        </a:xfrm>
        <a:prstGeom prst="rect">
          <a:avLst/>
        </a:prstGeom>
      </xdr:spPr>
    </xdr:pic>
    <xdr:clientData/>
  </xdr:oneCellAnchor>
  <xdr:oneCellAnchor>
    <xdr:from>
      <xdr:col>0</xdr:col>
      <xdr:colOff>165100</xdr:colOff>
      <xdr:row>158</xdr:row>
      <xdr:rowOff>25399</xdr:rowOff>
    </xdr:from>
    <xdr:ext cx="1803478" cy="1593851"/>
    <xdr:pic>
      <xdr:nvPicPr>
        <xdr:cNvPr id="74" name="Рисунок 73">
          <a:extLst>
            <a:ext uri="{FF2B5EF4-FFF2-40B4-BE49-F238E27FC236}">
              <a16:creationId xmlns:a16="http://schemas.microsoft.com/office/drawing/2014/main" id="{1EC4C847-5387-46FA-A564-1D355A17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64363599"/>
          <a:ext cx="1803478" cy="1593851"/>
        </a:xfrm>
        <a:prstGeom prst="rect">
          <a:avLst/>
        </a:prstGeom>
      </xdr:spPr>
    </xdr:pic>
    <xdr:clientData/>
  </xdr:oneCellAnchor>
  <xdr:oneCellAnchor>
    <xdr:from>
      <xdr:col>0</xdr:col>
      <xdr:colOff>165100</xdr:colOff>
      <xdr:row>158</xdr:row>
      <xdr:rowOff>25399</xdr:rowOff>
    </xdr:from>
    <xdr:ext cx="1803478" cy="1593851"/>
    <xdr:pic>
      <xdr:nvPicPr>
        <xdr:cNvPr id="75" name="Рисунок 74">
          <a:extLst>
            <a:ext uri="{FF2B5EF4-FFF2-40B4-BE49-F238E27FC236}">
              <a16:creationId xmlns:a16="http://schemas.microsoft.com/office/drawing/2014/main" id="{C3C4D5F9-7354-4D81-A90E-D8B19AA70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64363599"/>
          <a:ext cx="1803478" cy="1593851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150</xdr:row>
      <xdr:rowOff>19050</xdr:rowOff>
    </xdr:from>
    <xdr:to>
      <xdr:col>0</xdr:col>
      <xdr:colOff>2127250</xdr:colOff>
      <xdr:row>153</xdr:row>
      <xdr:rowOff>338089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5785ABE4-D8C3-4F99-A098-81A78324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4357250"/>
          <a:ext cx="2070100" cy="157633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154</xdr:row>
      <xdr:rowOff>38100</xdr:rowOff>
    </xdr:from>
    <xdr:to>
      <xdr:col>0</xdr:col>
      <xdr:colOff>2152651</xdr:colOff>
      <xdr:row>157</xdr:row>
      <xdr:rowOff>398358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D740854-FBD3-4CAF-BB35-868F26E4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66052700"/>
          <a:ext cx="2089150" cy="165565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146</xdr:row>
      <xdr:rowOff>38100</xdr:rowOff>
    </xdr:from>
    <xdr:to>
      <xdr:col>0</xdr:col>
      <xdr:colOff>2127250</xdr:colOff>
      <xdr:row>149</xdr:row>
      <xdr:rowOff>406973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D15D23DE-E2FC-4D88-BA90-8896C1A9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4376300"/>
          <a:ext cx="1993900" cy="162617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</xdr:row>
      <xdr:rowOff>44451</xdr:rowOff>
    </xdr:from>
    <xdr:to>
      <xdr:col>0</xdr:col>
      <xdr:colOff>2101850</xdr:colOff>
      <xdr:row>138</xdr:row>
      <xdr:rowOff>370527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1007F678-9BD2-47E9-9686-6107C88BC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188351"/>
          <a:ext cx="2038350" cy="162147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124</xdr:row>
      <xdr:rowOff>44450</xdr:rowOff>
    </xdr:from>
    <xdr:to>
      <xdr:col>0</xdr:col>
      <xdr:colOff>2044699</xdr:colOff>
      <xdr:row>127</xdr:row>
      <xdr:rowOff>430146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A9B48E0-B79D-4600-AE17-ED713CE3F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" y="55714900"/>
          <a:ext cx="1936749" cy="171919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162</xdr:row>
      <xdr:rowOff>57151</xdr:rowOff>
    </xdr:from>
    <xdr:to>
      <xdr:col>0</xdr:col>
      <xdr:colOff>2114550</xdr:colOff>
      <xdr:row>162</xdr:row>
      <xdr:rowOff>1863800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1A8207BA-D2B7-4C51-8FAA-0C979BF5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929751"/>
          <a:ext cx="1924050" cy="180664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163</xdr:row>
      <xdr:rowOff>31750</xdr:rowOff>
    </xdr:from>
    <xdr:to>
      <xdr:col>0</xdr:col>
      <xdr:colOff>2202917</xdr:colOff>
      <xdr:row>163</xdr:row>
      <xdr:rowOff>1866900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D964D9E0-E1E9-42B6-9B84-7A42789EA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74815700"/>
          <a:ext cx="2101317" cy="18351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164</xdr:row>
      <xdr:rowOff>19050</xdr:rowOff>
    </xdr:from>
    <xdr:to>
      <xdr:col>0</xdr:col>
      <xdr:colOff>2116956</xdr:colOff>
      <xdr:row>164</xdr:row>
      <xdr:rowOff>1835150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7C573711-21BE-453C-91DB-37DBDDC7B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6733400"/>
          <a:ext cx="1983606" cy="18161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11</xdr:row>
      <xdr:rowOff>57150</xdr:rowOff>
    </xdr:from>
    <xdr:to>
      <xdr:col>0</xdr:col>
      <xdr:colOff>2018816</xdr:colOff>
      <xdr:row>14</xdr:row>
      <xdr:rowOff>472300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2BAD59EA-1ECC-4A3C-930F-F365B58A3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2787650"/>
          <a:ext cx="1929915" cy="1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86501</xdr:colOff>
      <xdr:row>15</xdr:row>
      <xdr:rowOff>35700</xdr:rowOff>
    </xdr:from>
    <xdr:to>
      <xdr:col>0</xdr:col>
      <xdr:colOff>2083615</xdr:colOff>
      <xdr:row>18</xdr:row>
      <xdr:rowOff>450850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EDA3021B-2F45-41C2-BF9A-12825C73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1" y="4722000"/>
          <a:ext cx="1997114" cy="1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185</xdr:row>
      <xdr:rowOff>57152</xdr:rowOff>
    </xdr:from>
    <xdr:to>
      <xdr:col>0</xdr:col>
      <xdr:colOff>2179905</xdr:colOff>
      <xdr:row>188</xdr:row>
      <xdr:rowOff>311150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A8FD919D-6D07-42E6-BC5D-4EACEDAA8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06813352"/>
          <a:ext cx="2135455" cy="135889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197</xdr:row>
      <xdr:rowOff>31750</xdr:rowOff>
    </xdr:from>
    <xdr:to>
      <xdr:col>0</xdr:col>
      <xdr:colOff>2213830</xdr:colOff>
      <xdr:row>200</xdr:row>
      <xdr:rowOff>273050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665C3245-9515-44A5-AFE9-AB95C7C32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1207550"/>
          <a:ext cx="2194780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101600</xdr:rowOff>
    </xdr:from>
    <xdr:to>
      <xdr:col>0</xdr:col>
      <xdr:colOff>2209327</xdr:colOff>
      <xdr:row>204</xdr:row>
      <xdr:rowOff>298450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1DBE08C0-0478-45BA-A437-A46987B6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801400"/>
          <a:ext cx="2209327" cy="1339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14"/>
  <sheetViews>
    <sheetView tabSelected="1" topLeftCell="A203" zoomScaleNormal="100" workbookViewId="0">
      <selection activeCell="I214" sqref="I214"/>
    </sheetView>
  </sheetViews>
  <sheetFormatPr defaultRowHeight="15.5" x14ac:dyDescent="0.35"/>
  <cols>
    <col min="1" max="1" width="31.81640625"/>
    <col min="2" max="2" width="10.26953125"/>
    <col min="3" max="3" width="23"/>
    <col min="4" max="4" width="10.90625" customWidth="1"/>
    <col min="5" max="5" width="13.90625" customWidth="1"/>
    <col min="6" max="6" width="14.81640625"/>
    <col min="7" max="7" width="8.7265625" style="1"/>
    <col min="8" max="8" width="9.1796875" style="2" customWidth="1"/>
  </cols>
  <sheetData>
    <row r="1" spans="1:9" ht="157" hidden="1" customHeight="1" x14ac:dyDescent="0.4">
      <c r="A1" s="80"/>
      <c r="B1" s="80"/>
      <c r="C1" s="80"/>
      <c r="D1" s="80"/>
      <c r="E1" s="80"/>
      <c r="F1" s="80"/>
      <c r="G1" s="80"/>
      <c r="H1" s="80"/>
      <c r="I1" s="80"/>
    </row>
    <row r="2" spans="1:9" ht="33" customHeight="1" thickBot="1" x14ac:dyDescent="0.4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4</v>
      </c>
      <c r="G2" s="3" t="s">
        <v>5</v>
      </c>
      <c r="H2" s="4" t="s">
        <v>6</v>
      </c>
      <c r="I2" s="52" t="s">
        <v>7</v>
      </c>
    </row>
    <row r="3" spans="1:9" ht="30" customHeight="1" x14ac:dyDescent="0.35">
      <c r="A3" s="111" t="s">
        <v>0</v>
      </c>
      <c r="B3" s="111"/>
      <c r="C3" s="111"/>
      <c r="D3" s="111"/>
      <c r="E3" s="111"/>
      <c r="F3" s="111"/>
      <c r="G3" s="111"/>
      <c r="H3" s="112"/>
      <c r="I3" s="53"/>
    </row>
    <row r="4" spans="1:9" ht="38.15" hidden="1" customHeight="1" x14ac:dyDescent="0.35">
      <c r="A4" s="113"/>
      <c r="B4" s="113"/>
      <c r="C4" s="113"/>
      <c r="D4" s="113"/>
      <c r="E4" s="113"/>
      <c r="F4" s="113"/>
      <c r="G4" s="113"/>
      <c r="H4" s="114"/>
      <c r="I4" s="53">
        <f t="shared" ref="I4:I69" si="0">G4*H4</f>
        <v>0</v>
      </c>
    </row>
    <row r="5" spans="1:9" ht="38.15" hidden="1" customHeight="1" x14ac:dyDescent="0.35">
      <c r="A5" s="113"/>
      <c r="B5" s="113"/>
      <c r="C5" s="113"/>
      <c r="D5" s="113"/>
      <c r="E5" s="113"/>
      <c r="F5" s="113"/>
      <c r="G5" s="113"/>
      <c r="H5" s="114"/>
      <c r="I5" s="53">
        <f t="shared" si="0"/>
        <v>0</v>
      </c>
    </row>
    <row r="6" spans="1:9" ht="38.15" hidden="1" customHeight="1" x14ac:dyDescent="0.35">
      <c r="A6" s="113"/>
      <c r="B6" s="113"/>
      <c r="C6" s="113"/>
      <c r="D6" s="113"/>
      <c r="E6" s="113"/>
      <c r="F6" s="113"/>
      <c r="G6" s="113"/>
      <c r="H6" s="114"/>
      <c r="I6" s="53">
        <f t="shared" si="0"/>
        <v>0</v>
      </c>
    </row>
    <row r="7" spans="1:9" ht="38.15" hidden="1" customHeight="1" x14ac:dyDescent="0.35">
      <c r="A7" s="115"/>
      <c r="B7" s="115"/>
      <c r="C7" s="115"/>
      <c r="D7" s="115"/>
      <c r="E7" s="115"/>
      <c r="F7" s="115"/>
      <c r="G7" s="115"/>
      <c r="H7" s="116"/>
      <c r="I7" s="53">
        <f t="shared" si="0"/>
        <v>0</v>
      </c>
    </row>
    <row r="8" spans="1:9" ht="38.15" customHeight="1" x14ac:dyDescent="0.35">
      <c r="A8" s="74"/>
      <c r="B8" s="66"/>
      <c r="C8" s="93" t="s">
        <v>183</v>
      </c>
      <c r="D8" s="67" t="s">
        <v>8</v>
      </c>
      <c r="E8" s="68"/>
      <c r="F8" s="69" t="s">
        <v>9</v>
      </c>
      <c r="G8" s="70">
        <v>290</v>
      </c>
      <c r="H8" s="71"/>
      <c r="I8" s="72">
        <f t="shared" ref="I8:I34" si="1">G8*H8</f>
        <v>0</v>
      </c>
    </row>
    <row r="9" spans="1:9" ht="38.15" customHeight="1" x14ac:dyDescent="0.35">
      <c r="A9" s="75"/>
      <c r="B9" s="66"/>
      <c r="C9" s="94"/>
      <c r="D9" s="67" t="s">
        <v>10</v>
      </c>
      <c r="E9" s="68"/>
      <c r="F9" s="69" t="s">
        <v>11</v>
      </c>
      <c r="G9" s="70">
        <v>290</v>
      </c>
      <c r="H9" s="71"/>
      <c r="I9" s="72">
        <f t="shared" si="1"/>
        <v>0</v>
      </c>
    </row>
    <row r="10" spans="1:9" ht="38.15" customHeight="1" x14ac:dyDescent="0.35">
      <c r="A10" s="75"/>
      <c r="B10" s="66"/>
      <c r="C10" s="94"/>
      <c r="D10" s="67" t="s">
        <v>12</v>
      </c>
      <c r="E10" s="68"/>
      <c r="F10" s="69" t="s">
        <v>13</v>
      </c>
      <c r="G10" s="70">
        <v>290</v>
      </c>
      <c r="H10" s="71"/>
      <c r="I10" s="72">
        <f t="shared" si="1"/>
        <v>0</v>
      </c>
    </row>
    <row r="11" spans="1:9" ht="38.15" customHeight="1" x14ac:dyDescent="0.35">
      <c r="A11" s="76"/>
      <c r="B11" s="66"/>
      <c r="C11" s="95"/>
      <c r="D11" s="67" t="s">
        <v>14</v>
      </c>
      <c r="E11" s="68"/>
      <c r="F11" s="69" t="s">
        <v>15</v>
      </c>
      <c r="G11" s="70">
        <v>290</v>
      </c>
      <c r="H11" s="71"/>
      <c r="I11" s="72">
        <f t="shared" si="1"/>
        <v>0</v>
      </c>
    </row>
    <row r="12" spans="1:9" ht="38.5" customHeight="1" x14ac:dyDescent="0.35">
      <c r="A12" s="74"/>
      <c r="B12" s="66"/>
      <c r="C12" s="93" t="s">
        <v>191</v>
      </c>
      <c r="D12" s="67" t="s">
        <v>8</v>
      </c>
      <c r="E12" s="68"/>
      <c r="F12" s="69" t="s">
        <v>9</v>
      </c>
      <c r="G12" s="70">
        <v>390</v>
      </c>
      <c r="H12" s="71"/>
      <c r="I12" s="72">
        <f t="shared" si="1"/>
        <v>0</v>
      </c>
    </row>
    <row r="13" spans="1:9" ht="38.5" customHeight="1" x14ac:dyDescent="0.35">
      <c r="A13" s="75"/>
      <c r="B13" s="66"/>
      <c r="C13" s="94"/>
      <c r="D13" s="67" t="s">
        <v>10</v>
      </c>
      <c r="E13" s="68"/>
      <c r="F13" s="69" t="s">
        <v>11</v>
      </c>
      <c r="G13" s="70">
        <v>390</v>
      </c>
      <c r="H13" s="71"/>
      <c r="I13" s="72">
        <f t="shared" si="1"/>
        <v>0</v>
      </c>
    </row>
    <row r="14" spans="1:9" ht="38.5" customHeight="1" x14ac:dyDescent="0.35">
      <c r="A14" s="75"/>
      <c r="B14" s="66"/>
      <c r="C14" s="94"/>
      <c r="D14" s="67" t="s">
        <v>12</v>
      </c>
      <c r="E14" s="68"/>
      <c r="F14" s="69" t="s">
        <v>13</v>
      </c>
      <c r="G14" s="70">
        <v>390</v>
      </c>
      <c r="H14" s="71"/>
      <c r="I14" s="72">
        <f t="shared" si="1"/>
        <v>0</v>
      </c>
    </row>
    <row r="15" spans="1:9" ht="38.5" customHeight="1" x14ac:dyDescent="0.35">
      <c r="A15" s="76"/>
      <c r="B15" s="66"/>
      <c r="C15" s="95"/>
      <c r="D15" s="67" t="s">
        <v>14</v>
      </c>
      <c r="E15" s="68"/>
      <c r="F15" s="69" t="s">
        <v>15</v>
      </c>
      <c r="G15" s="70">
        <v>390</v>
      </c>
      <c r="H15" s="71"/>
      <c r="I15" s="72">
        <f t="shared" si="1"/>
        <v>0</v>
      </c>
    </row>
    <row r="16" spans="1:9" ht="38.5" customHeight="1" x14ac:dyDescent="0.35">
      <c r="A16" s="74"/>
      <c r="B16" s="66"/>
      <c r="C16" s="93" t="s">
        <v>191</v>
      </c>
      <c r="D16" s="67" t="s">
        <v>8</v>
      </c>
      <c r="E16" s="68"/>
      <c r="F16" s="69" t="s">
        <v>9</v>
      </c>
      <c r="G16" s="70">
        <v>390</v>
      </c>
      <c r="H16" s="71"/>
      <c r="I16" s="72">
        <f t="shared" si="1"/>
        <v>0</v>
      </c>
    </row>
    <row r="17" spans="1:9" ht="38.5" customHeight="1" x14ac:dyDescent="0.35">
      <c r="A17" s="75"/>
      <c r="B17" s="66"/>
      <c r="C17" s="94"/>
      <c r="D17" s="67" t="s">
        <v>10</v>
      </c>
      <c r="E17" s="68"/>
      <c r="F17" s="69" t="s">
        <v>11</v>
      </c>
      <c r="G17" s="70">
        <v>390</v>
      </c>
      <c r="H17" s="71"/>
      <c r="I17" s="72">
        <f t="shared" si="1"/>
        <v>0</v>
      </c>
    </row>
    <row r="18" spans="1:9" ht="38.5" customHeight="1" x14ac:dyDescent="0.35">
      <c r="A18" s="75"/>
      <c r="B18" s="66"/>
      <c r="C18" s="94"/>
      <c r="D18" s="67" t="s">
        <v>12</v>
      </c>
      <c r="E18" s="68"/>
      <c r="F18" s="69" t="s">
        <v>13</v>
      </c>
      <c r="G18" s="70">
        <v>390</v>
      </c>
      <c r="H18" s="71"/>
      <c r="I18" s="72">
        <f t="shared" si="1"/>
        <v>0</v>
      </c>
    </row>
    <row r="19" spans="1:9" ht="38.5" customHeight="1" x14ac:dyDescent="0.35">
      <c r="A19" s="76"/>
      <c r="B19" s="66"/>
      <c r="C19" s="95"/>
      <c r="D19" s="67" t="s">
        <v>14</v>
      </c>
      <c r="E19" s="68"/>
      <c r="F19" s="69" t="s">
        <v>15</v>
      </c>
      <c r="G19" s="70">
        <v>390</v>
      </c>
      <c r="H19" s="71"/>
      <c r="I19" s="72">
        <f t="shared" si="1"/>
        <v>0</v>
      </c>
    </row>
    <row r="20" spans="1:9" ht="46.5" customHeight="1" x14ac:dyDescent="0.35">
      <c r="A20" s="74"/>
      <c r="B20" s="66"/>
      <c r="C20" s="93" t="s">
        <v>184</v>
      </c>
      <c r="D20" s="67" t="s">
        <v>8</v>
      </c>
      <c r="E20" s="68">
        <v>4606787040114</v>
      </c>
      <c r="F20" s="69" t="s">
        <v>9</v>
      </c>
      <c r="G20" s="70">
        <v>500</v>
      </c>
      <c r="H20" s="71"/>
      <c r="I20" s="72">
        <f t="shared" si="1"/>
        <v>0</v>
      </c>
    </row>
    <row r="21" spans="1:9" ht="46.5" customHeight="1" x14ac:dyDescent="0.35">
      <c r="A21" s="75"/>
      <c r="B21" s="66"/>
      <c r="C21" s="94"/>
      <c r="D21" s="67" t="s">
        <v>10</v>
      </c>
      <c r="E21" s="68">
        <v>4606727040129</v>
      </c>
      <c r="F21" s="69" t="s">
        <v>11</v>
      </c>
      <c r="G21" s="70">
        <v>500</v>
      </c>
      <c r="H21" s="71"/>
      <c r="I21" s="72">
        <f t="shared" si="1"/>
        <v>0</v>
      </c>
    </row>
    <row r="22" spans="1:9" ht="46.5" customHeight="1" x14ac:dyDescent="0.35">
      <c r="A22" s="75"/>
      <c r="B22" s="66"/>
      <c r="C22" s="94"/>
      <c r="D22" s="67" t="s">
        <v>12</v>
      </c>
      <c r="E22" s="68">
        <v>4606787040138</v>
      </c>
      <c r="F22" s="69" t="s">
        <v>13</v>
      </c>
      <c r="G22" s="70">
        <v>500</v>
      </c>
      <c r="H22" s="71"/>
      <c r="I22" s="72">
        <f t="shared" si="1"/>
        <v>0</v>
      </c>
    </row>
    <row r="23" spans="1:9" ht="46.5" customHeight="1" x14ac:dyDescent="0.35">
      <c r="A23" s="87"/>
      <c r="B23" s="66"/>
      <c r="C23" s="93" t="s">
        <v>184</v>
      </c>
      <c r="D23" s="67" t="s">
        <v>8</v>
      </c>
      <c r="E23" s="68">
        <v>4606787040619</v>
      </c>
      <c r="F23" s="69" t="s">
        <v>9</v>
      </c>
      <c r="G23" s="70">
        <v>500</v>
      </c>
      <c r="H23" s="71"/>
      <c r="I23" s="72">
        <f t="shared" si="1"/>
        <v>0</v>
      </c>
    </row>
    <row r="24" spans="1:9" ht="46.5" customHeight="1" x14ac:dyDescent="0.35">
      <c r="A24" s="88"/>
      <c r="B24" s="66"/>
      <c r="C24" s="94"/>
      <c r="D24" s="67" t="s">
        <v>10</v>
      </c>
      <c r="E24" s="68">
        <v>4606727040624</v>
      </c>
      <c r="F24" s="69" t="s">
        <v>11</v>
      </c>
      <c r="G24" s="70">
        <v>500</v>
      </c>
      <c r="H24" s="71"/>
      <c r="I24" s="72">
        <f t="shared" si="1"/>
        <v>0</v>
      </c>
    </row>
    <row r="25" spans="1:9" ht="46.5" customHeight="1" x14ac:dyDescent="0.35">
      <c r="A25" s="88"/>
      <c r="B25" s="66"/>
      <c r="C25" s="94"/>
      <c r="D25" s="67" t="s">
        <v>12</v>
      </c>
      <c r="E25" s="68">
        <v>4606787040633</v>
      </c>
      <c r="F25" s="69" t="s">
        <v>13</v>
      </c>
      <c r="G25" s="70">
        <v>500</v>
      </c>
      <c r="H25" s="71"/>
      <c r="I25" s="72">
        <f t="shared" si="1"/>
        <v>0</v>
      </c>
    </row>
    <row r="26" spans="1:9" ht="46.5" customHeight="1" x14ac:dyDescent="0.35">
      <c r="A26" s="87"/>
      <c r="B26" s="66"/>
      <c r="C26" s="93" t="s">
        <v>184</v>
      </c>
      <c r="D26" s="67" t="s">
        <v>8</v>
      </c>
      <c r="E26" s="73">
        <v>4606787041111</v>
      </c>
      <c r="F26" s="69" t="s">
        <v>9</v>
      </c>
      <c r="G26" s="70">
        <v>500</v>
      </c>
      <c r="H26" s="71"/>
      <c r="I26" s="72">
        <f t="shared" si="1"/>
        <v>0</v>
      </c>
    </row>
    <row r="27" spans="1:9" ht="46.5" customHeight="1" x14ac:dyDescent="0.35">
      <c r="A27" s="88"/>
      <c r="B27" s="66"/>
      <c r="C27" s="94"/>
      <c r="D27" s="67" t="s">
        <v>10</v>
      </c>
      <c r="E27" s="73">
        <v>4606727041126</v>
      </c>
      <c r="F27" s="69" t="s">
        <v>11</v>
      </c>
      <c r="G27" s="70">
        <v>500</v>
      </c>
      <c r="H27" s="71"/>
      <c r="I27" s="72">
        <f t="shared" si="1"/>
        <v>0</v>
      </c>
    </row>
    <row r="28" spans="1:9" ht="46.5" customHeight="1" x14ac:dyDescent="0.35">
      <c r="A28" s="88"/>
      <c r="B28" s="66"/>
      <c r="C28" s="94"/>
      <c r="D28" s="67" t="s">
        <v>12</v>
      </c>
      <c r="E28" s="73">
        <v>4606787041135</v>
      </c>
      <c r="F28" s="69" t="s">
        <v>13</v>
      </c>
      <c r="G28" s="70">
        <v>500</v>
      </c>
      <c r="H28" s="71"/>
      <c r="I28" s="72">
        <f t="shared" si="1"/>
        <v>0</v>
      </c>
    </row>
    <row r="29" spans="1:9" ht="46.5" customHeight="1" x14ac:dyDescent="0.35">
      <c r="A29" s="87"/>
      <c r="B29" s="66"/>
      <c r="C29" s="93" t="s">
        <v>184</v>
      </c>
      <c r="D29" s="67" t="s">
        <v>8</v>
      </c>
      <c r="E29" s="73">
        <v>4606787040817</v>
      </c>
      <c r="F29" s="69" t="s">
        <v>9</v>
      </c>
      <c r="G29" s="70">
        <v>500</v>
      </c>
      <c r="H29" s="71"/>
      <c r="I29" s="72">
        <f t="shared" si="1"/>
        <v>0</v>
      </c>
    </row>
    <row r="30" spans="1:9" ht="46.5" customHeight="1" x14ac:dyDescent="0.35">
      <c r="A30" s="88"/>
      <c r="B30" s="66"/>
      <c r="C30" s="94"/>
      <c r="D30" s="67" t="s">
        <v>10</v>
      </c>
      <c r="E30" s="73">
        <v>4606727040822</v>
      </c>
      <c r="F30" s="69" t="s">
        <v>11</v>
      </c>
      <c r="G30" s="70">
        <v>500</v>
      </c>
      <c r="H30" s="71"/>
      <c r="I30" s="72">
        <f t="shared" si="1"/>
        <v>0</v>
      </c>
    </row>
    <row r="31" spans="1:9" ht="46.5" customHeight="1" x14ac:dyDescent="0.35">
      <c r="A31" s="88"/>
      <c r="B31" s="66"/>
      <c r="C31" s="94"/>
      <c r="D31" s="67" t="s">
        <v>12</v>
      </c>
      <c r="E31" s="73">
        <v>4606787040831</v>
      </c>
      <c r="F31" s="69" t="s">
        <v>13</v>
      </c>
      <c r="G31" s="70">
        <v>500</v>
      </c>
      <c r="H31" s="71"/>
      <c r="I31" s="72">
        <f t="shared" si="1"/>
        <v>0</v>
      </c>
    </row>
    <row r="32" spans="1:9" ht="46.5" customHeight="1" x14ac:dyDescent="0.35">
      <c r="A32" s="90"/>
      <c r="B32" s="66" t="s">
        <v>174</v>
      </c>
      <c r="C32" s="85" t="s">
        <v>167</v>
      </c>
      <c r="D32" s="67" t="s">
        <v>8</v>
      </c>
      <c r="E32" s="68">
        <v>4606787040510</v>
      </c>
      <c r="F32" s="69" t="s">
        <v>9</v>
      </c>
      <c r="G32" s="70">
        <v>450</v>
      </c>
      <c r="H32" s="71"/>
      <c r="I32" s="72">
        <f t="shared" si="1"/>
        <v>0</v>
      </c>
    </row>
    <row r="33" spans="1:9" ht="46.5" customHeight="1" x14ac:dyDescent="0.35">
      <c r="A33" s="91"/>
      <c r="B33" s="66" t="s">
        <v>175</v>
      </c>
      <c r="C33" s="86"/>
      <c r="D33" s="67" t="s">
        <v>12</v>
      </c>
      <c r="E33" s="68">
        <v>4606787040534</v>
      </c>
      <c r="F33" s="69" t="s">
        <v>13</v>
      </c>
      <c r="G33" s="70">
        <v>450</v>
      </c>
      <c r="H33" s="71"/>
      <c r="I33" s="72">
        <f t="shared" si="1"/>
        <v>0</v>
      </c>
    </row>
    <row r="34" spans="1:9" ht="46.5" customHeight="1" x14ac:dyDescent="0.35">
      <c r="A34" s="92"/>
      <c r="B34" s="66" t="s">
        <v>176</v>
      </c>
      <c r="C34" s="86"/>
      <c r="D34" s="67" t="s">
        <v>14</v>
      </c>
      <c r="E34" s="68">
        <v>4606787040541</v>
      </c>
      <c r="F34" s="69" t="s">
        <v>15</v>
      </c>
      <c r="G34" s="70">
        <v>450</v>
      </c>
      <c r="H34" s="71"/>
      <c r="I34" s="72">
        <f t="shared" si="1"/>
        <v>0</v>
      </c>
    </row>
    <row r="35" spans="1:9" ht="47.5" customHeight="1" x14ac:dyDescent="0.35">
      <c r="A35" s="74"/>
      <c r="B35" s="66" t="s">
        <v>158</v>
      </c>
      <c r="C35" s="93" t="s">
        <v>159</v>
      </c>
      <c r="D35" s="67" t="s">
        <v>8</v>
      </c>
      <c r="E35" s="68">
        <v>4606787040114</v>
      </c>
      <c r="F35" s="69" t="s">
        <v>9</v>
      </c>
      <c r="G35" s="70">
        <v>450</v>
      </c>
      <c r="H35" s="71"/>
      <c r="I35" s="72">
        <f t="shared" si="0"/>
        <v>0</v>
      </c>
    </row>
    <row r="36" spans="1:9" ht="47.5" customHeight="1" x14ac:dyDescent="0.35">
      <c r="A36" s="75"/>
      <c r="B36" s="66" t="s">
        <v>160</v>
      </c>
      <c r="C36" s="94"/>
      <c r="D36" s="67" t="s">
        <v>12</v>
      </c>
      <c r="E36" s="68">
        <v>4606787040138</v>
      </c>
      <c r="F36" s="69" t="s">
        <v>13</v>
      </c>
      <c r="G36" s="70">
        <v>450</v>
      </c>
      <c r="H36" s="71"/>
      <c r="I36" s="72">
        <f t="shared" si="0"/>
        <v>0</v>
      </c>
    </row>
    <row r="37" spans="1:9" ht="47.5" customHeight="1" x14ac:dyDescent="0.35">
      <c r="A37" s="76"/>
      <c r="B37" s="66" t="s">
        <v>161</v>
      </c>
      <c r="C37" s="95"/>
      <c r="D37" s="67" t="s">
        <v>14</v>
      </c>
      <c r="E37" s="68">
        <v>4606787040145</v>
      </c>
      <c r="F37" s="69" t="s">
        <v>15</v>
      </c>
      <c r="G37" s="70">
        <v>450</v>
      </c>
      <c r="H37" s="71"/>
      <c r="I37" s="72">
        <f t="shared" si="0"/>
        <v>0</v>
      </c>
    </row>
    <row r="38" spans="1:9" ht="47" customHeight="1" x14ac:dyDescent="0.35">
      <c r="A38" s="87"/>
      <c r="B38" s="66" t="s">
        <v>162</v>
      </c>
      <c r="C38" s="85" t="s">
        <v>163</v>
      </c>
      <c r="D38" s="67" t="s">
        <v>8</v>
      </c>
      <c r="E38" s="68">
        <v>4606787040619</v>
      </c>
      <c r="F38" s="69" t="s">
        <v>9</v>
      </c>
      <c r="G38" s="70">
        <v>450</v>
      </c>
      <c r="H38" s="71"/>
      <c r="I38" s="72">
        <f t="shared" si="0"/>
        <v>0</v>
      </c>
    </row>
    <row r="39" spans="1:9" ht="47" customHeight="1" x14ac:dyDescent="0.35">
      <c r="A39" s="88"/>
      <c r="B39" s="66" t="s">
        <v>164</v>
      </c>
      <c r="C39" s="86"/>
      <c r="D39" s="67" t="s">
        <v>12</v>
      </c>
      <c r="E39" s="68">
        <v>4606787040633</v>
      </c>
      <c r="F39" s="69" t="s">
        <v>13</v>
      </c>
      <c r="G39" s="70">
        <v>450</v>
      </c>
      <c r="H39" s="71"/>
      <c r="I39" s="72">
        <f t="shared" si="0"/>
        <v>0</v>
      </c>
    </row>
    <row r="40" spans="1:9" ht="47" customHeight="1" x14ac:dyDescent="0.35">
      <c r="A40" s="89"/>
      <c r="B40" s="66" t="s">
        <v>165</v>
      </c>
      <c r="C40" s="86"/>
      <c r="D40" s="67" t="s">
        <v>14</v>
      </c>
      <c r="E40" s="73">
        <v>4606787040640</v>
      </c>
      <c r="F40" s="69" t="s">
        <v>15</v>
      </c>
      <c r="G40" s="70">
        <v>450</v>
      </c>
      <c r="H40" s="71"/>
      <c r="I40" s="72">
        <f t="shared" si="0"/>
        <v>0</v>
      </c>
    </row>
    <row r="41" spans="1:9" ht="38.15" customHeight="1" x14ac:dyDescent="0.35">
      <c r="A41" s="87"/>
      <c r="B41" s="66" t="s">
        <v>166</v>
      </c>
      <c r="C41" s="85" t="s">
        <v>167</v>
      </c>
      <c r="D41" s="67" t="s">
        <v>8</v>
      </c>
      <c r="E41" s="73">
        <v>4606787041111</v>
      </c>
      <c r="F41" s="69" t="s">
        <v>9</v>
      </c>
      <c r="G41" s="70">
        <v>450</v>
      </c>
      <c r="H41" s="71"/>
      <c r="I41" s="72">
        <f t="shared" si="0"/>
        <v>0</v>
      </c>
    </row>
    <row r="42" spans="1:9" ht="38.15" customHeight="1" x14ac:dyDescent="0.35">
      <c r="A42" s="88"/>
      <c r="B42" s="66" t="s">
        <v>168</v>
      </c>
      <c r="C42" s="86"/>
      <c r="D42" s="67" t="s">
        <v>10</v>
      </c>
      <c r="E42" s="73">
        <v>4606727041126</v>
      </c>
      <c r="F42" s="69" t="s">
        <v>11</v>
      </c>
      <c r="G42" s="70">
        <v>450</v>
      </c>
      <c r="H42" s="71"/>
      <c r="I42" s="72">
        <f t="shared" si="0"/>
        <v>0</v>
      </c>
    </row>
    <row r="43" spans="1:9" ht="38.15" customHeight="1" x14ac:dyDescent="0.35">
      <c r="A43" s="88"/>
      <c r="B43" s="66" t="s">
        <v>169</v>
      </c>
      <c r="C43" s="86"/>
      <c r="D43" s="67" t="s">
        <v>12</v>
      </c>
      <c r="E43" s="73">
        <v>4606787041135</v>
      </c>
      <c r="F43" s="69" t="s">
        <v>13</v>
      </c>
      <c r="G43" s="70">
        <v>450</v>
      </c>
      <c r="H43" s="71"/>
      <c r="I43" s="72">
        <f t="shared" si="0"/>
        <v>0</v>
      </c>
    </row>
    <row r="44" spans="1:9" ht="38.15" customHeight="1" x14ac:dyDescent="0.35">
      <c r="A44" s="89"/>
      <c r="B44" s="66" t="s">
        <v>170</v>
      </c>
      <c r="C44" s="86"/>
      <c r="D44" s="67" t="s">
        <v>14</v>
      </c>
      <c r="E44" s="73">
        <v>4606787041142</v>
      </c>
      <c r="F44" s="69" t="s">
        <v>15</v>
      </c>
      <c r="G44" s="70">
        <v>450</v>
      </c>
      <c r="H44" s="71"/>
      <c r="I44" s="72">
        <f t="shared" si="0"/>
        <v>0</v>
      </c>
    </row>
    <row r="45" spans="1:9" ht="49.5" customHeight="1" x14ac:dyDescent="0.35">
      <c r="A45" s="87"/>
      <c r="B45" s="66" t="s">
        <v>171</v>
      </c>
      <c r="C45" s="85" t="s">
        <v>167</v>
      </c>
      <c r="D45" s="67" t="s">
        <v>8</v>
      </c>
      <c r="E45" s="73">
        <v>4606787040817</v>
      </c>
      <c r="F45" s="69" t="s">
        <v>9</v>
      </c>
      <c r="G45" s="70">
        <v>450</v>
      </c>
      <c r="H45" s="71"/>
      <c r="I45" s="72">
        <f t="shared" si="0"/>
        <v>0</v>
      </c>
    </row>
    <row r="46" spans="1:9" ht="49.5" customHeight="1" x14ac:dyDescent="0.35">
      <c r="A46" s="88"/>
      <c r="B46" s="66" t="s">
        <v>172</v>
      </c>
      <c r="C46" s="86"/>
      <c r="D46" s="67" t="s">
        <v>12</v>
      </c>
      <c r="E46" s="73">
        <v>4606787040831</v>
      </c>
      <c r="F46" s="69" t="s">
        <v>13</v>
      </c>
      <c r="G46" s="70">
        <v>450</v>
      </c>
      <c r="H46" s="71"/>
      <c r="I46" s="72">
        <f t="shared" si="0"/>
        <v>0</v>
      </c>
    </row>
    <row r="47" spans="1:9" ht="49.5" customHeight="1" x14ac:dyDescent="0.35">
      <c r="A47" s="89"/>
      <c r="B47" s="66" t="s">
        <v>173</v>
      </c>
      <c r="C47" s="86"/>
      <c r="D47" s="67" t="s">
        <v>14</v>
      </c>
      <c r="E47" s="73">
        <v>4606787040848</v>
      </c>
      <c r="F47" s="69" t="s">
        <v>15</v>
      </c>
      <c r="G47" s="70">
        <v>450</v>
      </c>
      <c r="H47" s="71"/>
      <c r="I47" s="72">
        <f t="shared" si="0"/>
        <v>0</v>
      </c>
    </row>
    <row r="48" spans="1:9" ht="48" customHeight="1" x14ac:dyDescent="0.35">
      <c r="A48" s="90"/>
      <c r="B48" s="66" t="s">
        <v>174</v>
      </c>
      <c r="C48" s="85" t="s">
        <v>167</v>
      </c>
      <c r="D48" s="67" t="s">
        <v>8</v>
      </c>
      <c r="E48" s="68">
        <v>4606787040510</v>
      </c>
      <c r="F48" s="69" t="s">
        <v>9</v>
      </c>
      <c r="G48" s="70">
        <v>450</v>
      </c>
      <c r="H48" s="71"/>
      <c r="I48" s="72">
        <f t="shared" si="0"/>
        <v>0</v>
      </c>
    </row>
    <row r="49" spans="1:9" ht="48" customHeight="1" x14ac:dyDescent="0.35">
      <c r="A49" s="91"/>
      <c r="B49" s="66" t="s">
        <v>175</v>
      </c>
      <c r="C49" s="86"/>
      <c r="D49" s="67" t="s">
        <v>12</v>
      </c>
      <c r="E49" s="68">
        <v>4606787040534</v>
      </c>
      <c r="F49" s="69" t="s">
        <v>13</v>
      </c>
      <c r="G49" s="70">
        <v>450</v>
      </c>
      <c r="H49" s="71"/>
      <c r="I49" s="72">
        <f t="shared" si="0"/>
        <v>0</v>
      </c>
    </row>
    <row r="50" spans="1:9" ht="48" customHeight="1" x14ac:dyDescent="0.35">
      <c r="A50" s="92"/>
      <c r="B50" s="66" t="s">
        <v>176</v>
      </c>
      <c r="C50" s="86"/>
      <c r="D50" s="67" t="s">
        <v>14</v>
      </c>
      <c r="E50" s="68">
        <v>4606787040541</v>
      </c>
      <c r="F50" s="69" t="s">
        <v>15</v>
      </c>
      <c r="G50" s="70">
        <v>450</v>
      </c>
      <c r="H50" s="71"/>
      <c r="I50" s="72">
        <f t="shared" si="0"/>
        <v>0</v>
      </c>
    </row>
    <row r="51" spans="1:9" ht="48" customHeight="1" x14ac:dyDescent="0.35">
      <c r="A51" s="87"/>
      <c r="B51" s="66" t="s">
        <v>177</v>
      </c>
      <c r="C51" s="85" t="s">
        <v>167</v>
      </c>
      <c r="D51" s="67" t="s">
        <v>8</v>
      </c>
      <c r="E51" s="68">
        <v>4606787040312</v>
      </c>
      <c r="F51" s="69" t="s">
        <v>9</v>
      </c>
      <c r="G51" s="70">
        <v>450</v>
      </c>
      <c r="H51" s="71"/>
      <c r="I51" s="72">
        <f t="shared" si="0"/>
        <v>0</v>
      </c>
    </row>
    <row r="52" spans="1:9" ht="48" customHeight="1" x14ac:dyDescent="0.35">
      <c r="A52" s="88"/>
      <c r="B52" s="66" t="s">
        <v>178</v>
      </c>
      <c r="C52" s="86"/>
      <c r="D52" s="67" t="s">
        <v>12</v>
      </c>
      <c r="E52" s="68">
        <v>4606787040336</v>
      </c>
      <c r="F52" s="69" t="s">
        <v>13</v>
      </c>
      <c r="G52" s="70">
        <v>450</v>
      </c>
      <c r="H52" s="71"/>
      <c r="I52" s="72">
        <f t="shared" si="0"/>
        <v>0</v>
      </c>
    </row>
    <row r="53" spans="1:9" ht="48" customHeight="1" x14ac:dyDescent="0.35">
      <c r="A53" s="89"/>
      <c r="B53" s="66" t="s">
        <v>179</v>
      </c>
      <c r="C53" s="86"/>
      <c r="D53" s="67" t="s">
        <v>14</v>
      </c>
      <c r="E53" s="68">
        <v>4606787040343</v>
      </c>
      <c r="F53" s="69" t="s">
        <v>15</v>
      </c>
      <c r="G53" s="70">
        <v>450</v>
      </c>
      <c r="H53" s="71"/>
      <c r="I53" s="72">
        <f t="shared" si="0"/>
        <v>0</v>
      </c>
    </row>
    <row r="54" spans="1:9" ht="47" customHeight="1" x14ac:dyDescent="0.35">
      <c r="A54" s="90"/>
      <c r="B54" s="66" t="s">
        <v>180</v>
      </c>
      <c r="C54" s="85" t="s">
        <v>167</v>
      </c>
      <c r="D54" s="67" t="s">
        <v>8</v>
      </c>
      <c r="E54" s="68">
        <v>4606787040411</v>
      </c>
      <c r="F54" s="69" t="s">
        <v>9</v>
      </c>
      <c r="G54" s="70">
        <v>450</v>
      </c>
      <c r="H54" s="71"/>
      <c r="I54" s="72">
        <f t="shared" si="0"/>
        <v>0</v>
      </c>
    </row>
    <row r="55" spans="1:9" ht="47" customHeight="1" x14ac:dyDescent="0.35">
      <c r="A55" s="91"/>
      <c r="B55" s="66" t="s">
        <v>181</v>
      </c>
      <c r="C55" s="86"/>
      <c r="D55" s="67" t="s">
        <v>12</v>
      </c>
      <c r="E55" s="68">
        <v>4606787040435</v>
      </c>
      <c r="F55" s="69" t="s">
        <v>13</v>
      </c>
      <c r="G55" s="70">
        <v>450</v>
      </c>
      <c r="H55" s="71"/>
      <c r="I55" s="72">
        <f t="shared" si="0"/>
        <v>0</v>
      </c>
    </row>
    <row r="56" spans="1:9" ht="47" customHeight="1" x14ac:dyDescent="0.35">
      <c r="A56" s="92"/>
      <c r="B56" s="66" t="s">
        <v>182</v>
      </c>
      <c r="C56" s="86"/>
      <c r="D56" s="67" t="s">
        <v>14</v>
      </c>
      <c r="E56" s="68">
        <v>4606787040442</v>
      </c>
      <c r="F56" s="69" t="s">
        <v>15</v>
      </c>
      <c r="G56" s="70">
        <v>450</v>
      </c>
      <c r="H56" s="71"/>
      <c r="I56" s="72">
        <f t="shared" si="0"/>
        <v>0</v>
      </c>
    </row>
    <row r="57" spans="1:9" ht="38.15" customHeight="1" x14ac:dyDescent="0.35">
      <c r="A57" s="81"/>
      <c r="B57" s="24" t="s">
        <v>52</v>
      </c>
      <c r="C57" s="82" t="s">
        <v>78</v>
      </c>
      <c r="D57" s="11" t="s">
        <v>8</v>
      </c>
      <c r="E57" s="23">
        <v>4606771150416</v>
      </c>
      <c r="F57" s="12" t="s">
        <v>9</v>
      </c>
      <c r="G57" s="10">
        <v>550</v>
      </c>
      <c r="H57" s="15"/>
      <c r="I57" s="72">
        <f t="shared" si="0"/>
        <v>0</v>
      </c>
    </row>
    <row r="58" spans="1:9" ht="38.15" customHeight="1" x14ac:dyDescent="0.35">
      <c r="A58" s="81"/>
      <c r="B58" s="24" t="s">
        <v>53</v>
      </c>
      <c r="C58" s="83"/>
      <c r="D58" s="11" t="s">
        <v>10</v>
      </c>
      <c r="E58" s="23">
        <v>4606782744017</v>
      </c>
      <c r="F58" s="12" t="s">
        <v>11</v>
      </c>
      <c r="G58" s="10">
        <v>550</v>
      </c>
      <c r="H58" s="15"/>
      <c r="I58" s="72">
        <f t="shared" si="0"/>
        <v>0</v>
      </c>
    </row>
    <row r="59" spans="1:9" ht="38.15" customHeight="1" x14ac:dyDescent="0.35">
      <c r="A59" s="81"/>
      <c r="B59" s="24" t="s">
        <v>54</v>
      </c>
      <c r="C59" s="83"/>
      <c r="D59" s="11" t="s">
        <v>12</v>
      </c>
      <c r="E59" s="23">
        <v>4606783714057</v>
      </c>
      <c r="F59" s="12" t="s">
        <v>13</v>
      </c>
      <c r="G59" s="10">
        <v>550</v>
      </c>
      <c r="H59" s="15"/>
      <c r="I59" s="72">
        <f t="shared" si="0"/>
        <v>0</v>
      </c>
    </row>
    <row r="60" spans="1:9" ht="38.15" customHeight="1" x14ac:dyDescent="0.35">
      <c r="A60" s="81"/>
      <c r="B60" s="24" t="s">
        <v>55</v>
      </c>
      <c r="C60" s="84"/>
      <c r="D60" s="11" t="s">
        <v>14</v>
      </c>
      <c r="E60" s="23">
        <v>4606784715046</v>
      </c>
      <c r="F60" s="12" t="s">
        <v>15</v>
      </c>
      <c r="G60" s="10">
        <v>550</v>
      </c>
      <c r="H60" s="15"/>
      <c r="I60" s="72">
        <f t="shared" si="0"/>
        <v>0</v>
      </c>
    </row>
    <row r="61" spans="1:9" ht="38.15" customHeight="1" x14ac:dyDescent="0.35">
      <c r="A61" s="81"/>
      <c r="B61" s="25" t="s">
        <v>74</v>
      </c>
      <c r="C61" s="82" t="s">
        <v>72</v>
      </c>
      <c r="D61" s="18" t="s">
        <v>8</v>
      </c>
      <c r="E61" s="23">
        <v>4606771151512</v>
      </c>
      <c r="F61" s="17" t="s">
        <v>9</v>
      </c>
      <c r="G61" s="10">
        <v>550</v>
      </c>
      <c r="H61" s="19"/>
      <c r="I61" s="53">
        <f ca="1">I61:I172=#REF!*H61</f>
        <v>0</v>
      </c>
    </row>
    <row r="62" spans="1:9" ht="38.15" customHeight="1" x14ac:dyDescent="0.35">
      <c r="A62" s="81"/>
      <c r="B62" s="25" t="s">
        <v>75</v>
      </c>
      <c r="C62" s="83"/>
      <c r="D62" s="18" t="s">
        <v>10</v>
      </c>
      <c r="E62" s="23">
        <v>4606771151529</v>
      </c>
      <c r="F62" s="17" t="s">
        <v>11</v>
      </c>
      <c r="G62" s="10">
        <v>550</v>
      </c>
      <c r="H62" s="19"/>
      <c r="I62" s="72">
        <f t="shared" si="0"/>
        <v>0</v>
      </c>
    </row>
    <row r="63" spans="1:9" ht="38.15" customHeight="1" x14ac:dyDescent="0.35">
      <c r="A63" s="81"/>
      <c r="B63" s="25" t="s">
        <v>76</v>
      </c>
      <c r="C63" s="83"/>
      <c r="D63" s="18" t="s">
        <v>12</v>
      </c>
      <c r="E63" s="23">
        <v>4606771151536</v>
      </c>
      <c r="F63" s="17" t="s">
        <v>13</v>
      </c>
      <c r="G63" s="10">
        <v>550</v>
      </c>
      <c r="H63" s="19"/>
      <c r="I63" s="72">
        <f t="shared" si="0"/>
        <v>0</v>
      </c>
    </row>
    <row r="64" spans="1:9" ht="38.15" customHeight="1" x14ac:dyDescent="0.35">
      <c r="A64" s="81"/>
      <c r="B64" s="25" t="s">
        <v>77</v>
      </c>
      <c r="C64" s="84"/>
      <c r="D64" s="18" t="s">
        <v>14</v>
      </c>
      <c r="E64" s="23">
        <v>4606771151543</v>
      </c>
      <c r="F64" s="17" t="s">
        <v>15</v>
      </c>
      <c r="G64" s="10">
        <v>550</v>
      </c>
      <c r="H64" s="19"/>
      <c r="I64" s="72">
        <f t="shared" si="0"/>
        <v>0</v>
      </c>
    </row>
    <row r="65" spans="1:9" ht="38.15" customHeight="1" x14ac:dyDescent="0.35">
      <c r="A65" s="81"/>
      <c r="B65" s="25" t="s">
        <v>48</v>
      </c>
      <c r="C65" s="82" t="s">
        <v>32</v>
      </c>
      <c r="D65" s="11" t="s">
        <v>8</v>
      </c>
      <c r="E65" s="23">
        <v>4606771150812</v>
      </c>
      <c r="F65" s="12" t="s">
        <v>9</v>
      </c>
      <c r="G65" s="10">
        <v>550</v>
      </c>
      <c r="H65" s="15"/>
      <c r="I65" s="72">
        <f t="shared" si="0"/>
        <v>0</v>
      </c>
    </row>
    <row r="66" spans="1:9" ht="38.15" customHeight="1" x14ac:dyDescent="0.35">
      <c r="A66" s="81"/>
      <c r="B66" s="25" t="s">
        <v>49</v>
      </c>
      <c r="C66" s="83"/>
      <c r="D66" s="11" t="s">
        <v>10</v>
      </c>
      <c r="E66" s="23">
        <v>4606771150829</v>
      </c>
      <c r="F66" s="12" t="s">
        <v>11</v>
      </c>
      <c r="G66" s="10">
        <v>550</v>
      </c>
      <c r="H66" s="15"/>
      <c r="I66" s="72">
        <f t="shared" si="0"/>
        <v>0</v>
      </c>
    </row>
    <row r="67" spans="1:9" ht="38.15" customHeight="1" x14ac:dyDescent="0.35">
      <c r="A67" s="81"/>
      <c r="B67" s="25" t="s">
        <v>50</v>
      </c>
      <c r="C67" s="83"/>
      <c r="D67" s="11" t="s">
        <v>12</v>
      </c>
      <c r="E67" s="23">
        <v>4606771150836</v>
      </c>
      <c r="F67" s="12" t="s">
        <v>13</v>
      </c>
      <c r="G67" s="10">
        <v>550</v>
      </c>
      <c r="H67" s="15"/>
      <c r="I67" s="72">
        <f t="shared" si="0"/>
        <v>0</v>
      </c>
    </row>
    <row r="68" spans="1:9" ht="38.15" customHeight="1" x14ac:dyDescent="0.35">
      <c r="A68" s="81"/>
      <c r="B68" s="25" t="s">
        <v>51</v>
      </c>
      <c r="C68" s="84"/>
      <c r="D68" s="11" t="s">
        <v>14</v>
      </c>
      <c r="E68" s="23">
        <v>4606771150843</v>
      </c>
      <c r="F68" s="12" t="s">
        <v>15</v>
      </c>
      <c r="G68" s="10">
        <v>550</v>
      </c>
      <c r="H68" s="15"/>
      <c r="I68" s="72">
        <f t="shared" ref="I68" si="2">G68*H68</f>
        <v>0</v>
      </c>
    </row>
    <row r="69" spans="1:9" ht="37" customHeight="1" x14ac:dyDescent="0.35">
      <c r="A69" s="81"/>
      <c r="B69" s="25" t="s">
        <v>44</v>
      </c>
      <c r="C69" s="82" t="s">
        <v>73</v>
      </c>
      <c r="D69" s="18" t="s">
        <v>8</v>
      </c>
      <c r="E69" s="16">
        <v>4606771150911</v>
      </c>
      <c r="F69" s="17" t="s">
        <v>9</v>
      </c>
      <c r="G69" s="10">
        <v>550</v>
      </c>
      <c r="H69" s="19"/>
      <c r="I69" s="72">
        <f t="shared" si="0"/>
        <v>0</v>
      </c>
    </row>
    <row r="70" spans="1:9" ht="37" customHeight="1" x14ac:dyDescent="0.35">
      <c r="A70" s="81"/>
      <c r="B70" s="25" t="s">
        <v>45</v>
      </c>
      <c r="C70" s="83"/>
      <c r="D70" s="18" t="s">
        <v>10</v>
      </c>
      <c r="E70" s="16">
        <v>4606771150928</v>
      </c>
      <c r="F70" s="17" t="s">
        <v>11</v>
      </c>
      <c r="G70" s="10">
        <v>550</v>
      </c>
      <c r="H70" s="19"/>
      <c r="I70" s="72">
        <f t="shared" ref="I70:I133" si="3">G70*H70</f>
        <v>0</v>
      </c>
    </row>
    <row r="71" spans="1:9" ht="37" customHeight="1" x14ac:dyDescent="0.35">
      <c r="A71" s="81"/>
      <c r="B71" s="25" t="s">
        <v>46</v>
      </c>
      <c r="C71" s="83"/>
      <c r="D71" s="18" t="s">
        <v>12</v>
      </c>
      <c r="E71" s="16">
        <v>4606771150935</v>
      </c>
      <c r="F71" s="17" t="s">
        <v>13</v>
      </c>
      <c r="G71" s="10">
        <v>550</v>
      </c>
      <c r="H71" s="19"/>
      <c r="I71" s="72">
        <f t="shared" si="3"/>
        <v>0</v>
      </c>
    </row>
    <row r="72" spans="1:9" ht="37" customHeight="1" x14ac:dyDescent="0.35">
      <c r="A72" s="81"/>
      <c r="B72" s="25" t="s">
        <v>47</v>
      </c>
      <c r="C72" s="84"/>
      <c r="D72" s="18" t="s">
        <v>14</v>
      </c>
      <c r="E72" s="16">
        <v>4606771150942</v>
      </c>
      <c r="F72" s="17" t="s">
        <v>15</v>
      </c>
      <c r="G72" s="10">
        <v>550</v>
      </c>
      <c r="H72" s="19"/>
      <c r="I72" s="72">
        <f t="shared" si="3"/>
        <v>0</v>
      </c>
    </row>
    <row r="73" spans="1:9" ht="37" customHeight="1" x14ac:dyDescent="0.35">
      <c r="A73" s="81"/>
      <c r="B73" s="25" t="s">
        <v>44</v>
      </c>
      <c r="C73" s="82" t="s">
        <v>33</v>
      </c>
      <c r="D73" s="11" t="s">
        <v>8</v>
      </c>
      <c r="E73" s="16">
        <v>4606771150911</v>
      </c>
      <c r="F73" s="12" t="s">
        <v>9</v>
      </c>
      <c r="G73" s="10">
        <v>550</v>
      </c>
      <c r="H73" s="15"/>
      <c r="I73" s="72">
        <f t="shared" si="3"/>
        <v>0</v>
      </c>
    </row>
    <row r="74" spans="1:9" ht="37" customHeight="1" x14ac:dyDescent="0.35">
      <c r="A74" s="81"/>
      <c r="B74" s="25" t="s">
        <v>45</v>
      </c>
      <c r="C74" s="83"/>
      <c r="D74" s="11" t="s">
        <v>10</v>
      </c>
      <c r="E74" s="16">
        <v>4606771150928</v>
      </c>
      <c r="F74" s="12" t="s">
        <v>11</v>
      </c>
      <c r="G74" s="10">
        <v>550</v>
      </c>
      <c r="H74" s="15"/>
      <c r="I74" s="72">
        <f t="shared" si="3"/>
        <v>0</v>
      </c>
    </row>
    <row r="75" spans="1:9" ht="37" customHeight="1" x14ac:dyDescent="0.35">
      <c r="A75" s="81"/>
      <c r="B75" s="25" t="s">
        <v>46</v>
      </c>
      <c r="C75" s="83"/>
      <c r="D75" s="11" t="s">
        <v>12</v>
      </c>
      <c r="E75" s="16">
        <v>4606771150935</v>
      </c>
      <c r="F75" s="12" t="s">
        <v>13</v>
      </c>
      <c r="G75" s="10">
        <v>550</v>
      </c>
      <c r="H75" s="15"/>
      <c r="I75" s="72">
        <f t="shared" si="3"/>
        <v>0</v>
      </c>
    </row>
    <row r="76" spans="1:9" ht="37" customHeight="1" x14ac:dyDescent="0.35">
      <c r="A76" s="81"/>
      <c r="B76" s="25" t="s">
        <v>47</v>
      </c>
      <c r="C76" s="84"/>
      <c r="D76" s="11" t="s">
        <v>14</v>
      </c>
      <c r="E76" s="16">
        <v>4606771150942</v>
      </c>
      <c r="F76" s="12" t="s">
        <v>15</v>
      </c>
      <c r="G76" s="10">
        <v>550</v>
      </c>
      <c r="H76" s="15"/>
      <c r="I76" s="72">
        <f t="shared" si="3"/>
        <v>0</v>
      </c>
    </row>
    <row r="77" spans="1:9" ht="38.15" customHeight="1" x14ac:dyDescent="0.35">
      <c r="A77" s="81"/>
      <c r="B77" s="25" t="s">
        <v>40</v>
      </c>
      <c r="C77" s="82" t="s">
        <v>34</v>
      </c>
      <c r="D77" s="11" t="s">
        <v>8</v>
      </c>
      <c r="E77" s="16">
        <v>4606771151017</v>
      </c>
      <c r="F77" s="12" t="s">
        <v>9</v>
      </c>
      <c r="G77" s="10">
        <v>550</v>
      </c>
      <c r="H77" s="15"/>
      <c r="I77" s="72">
        <f t="shared" si="3"/>
        <v>0</v>
      </c>
    </row>
    <row r="78" spans="1:9" ht="38.15" customHeight="1" x14ac:dyDescent="0.35">
      <c r="A78" s="81"/>
      <c r="B78" s="25" t="s">
        <v>41</v>
      </c>
      <c r="C78" s="83"/>
      <c r="D78" s="11" t="s">
        <v>10</v>
      </c>
      <c r="E78" s="16">
        <v>4606771151024</v>
      </c>
      <c r="F78" s="12" t="s">
        <v>11</v>
      </c>
      <c r="G78" s="10">
        <v>550</v>
      </c>
      <c r="H78" s="15"/>
      <c r="I78" s="72">
        <f t="shared" si="3"/>
        <v>0</v>
      </c>
    </row>
    <row r="79" spans="1:9" ht="38.15" customHeight="1" x14ac:dyDescent="0.35">
      <c r="A79" s="81"/>
      <c r="B79" s="25" t="s">
        <v>42</v>
      </c>
      <c r="C79" s="83"/>
      <c r="D79" s="11" t="s">
        <v>12</v>
      </c>
      <c r="E79" s="16">
        <v>4606771151031</v>
      </c>
      <c r="F79" s="12" t="s">
        <v>13</v>
      </c>
      <c r="G79" s="10">
        <v>550</v>
      </c>
      <c r="H79" s="15"/>
      <c r="I79" s="72">
        <f t="shared" si="3"/>
        <v>0</v>
      </c>
    </row>
    <row r="80" spans="1:9" ht="38.15" customHeight="1" x14ac:dyDescent="0.35">
      <c r="A80" s="81"/>
      <c r="B80" s="25" t="s">
        <v>43</v>
      </c>
      <c r="C80" s="84"/>
      <c r="D80" s="11" t="s">
        <v>14</v>
      </c>
      <c r="E80" s="16">
        <v>4606771151048</v>
      </c>
      <c r="F80" s="12" t="s">
        <v>15</v>
      </c>
      <c r="G80" s="10">
        <v>550</v>
      </c>
      <c r="H80" s="15"/>
      <c r="I80" s="72">
        <f t="shared" si="3"/>
        <v>0</v>
      </c>
    </row>
    <row r="81" spans="1:9" ht="38.15" customHeight="1" x14ac:dyDescent="0.35">
      <c r="A81" s="81"/>
      <c r="B81" s="25" t="s">
        <v>85</v>
      </c>
      <c r="C81" s="82" t="s">
        <v>84</v>
      </c>
      <c r="D81" s="20" t="s">
        <v>8</v>
      </c>
      <c r="E81" s="23">
        <v>4606771151918</v>
      </c>
      <c r="F81" s="21" t="s">
        <v>9</v>
      </c>
      <c r="G81" s="10">
        <v>550</v>
      </c>
      <c r="H81" s="22"/>
      <c r="I81" s="72">
        <f t="shared" si="3"/>
        <v>0</v>
      </c>
    </row>
    <row r="82" spans="1:9" ht="38.15" customHeight="1" x14ac:dyDescent="0.35">
      <c r="A82" s="81"/>
      <c r="B82" s="25" t="s">
        <v>86</v>
      </c>
      <c r="C82" s="83"/>
      <c r="D82" s="20" t="s">
        <v>10</v>
      </c>
      <c r="E82" s="23">
        <v>4606771151925</v>
      </c>
      <c r="F82" s="21" t="s">
        <v>11</v>
      </c>
      <c r="G82" s="10">
        <v>550</v>
      </c>
      <c r="H82" s="22"/>
      <c r="I82" s="72">
        <f t="shared" si="3"/>
        <v>0</v>
      </c>
    </row>
    <row r="83" spans="1:9" ht="38.15" customHeight="1" x14ac:dyDescent="0.35">
      <c r="A83" s="81"/>
      <c r="B83" s="25" t="s">
        <v>87</v>
      </c>
      <c r="C83" s="83"/>
      <c r="D83" s="20" t="s">
        <v>12</v>
      </c>
      <c r="E83" s="23">
        <v>4606771151932</v>
      </c>
      <c r="F83" s="21" t="s">
        <v>13</v>
      </c>
      <c r="G83" s="10">
        <v>550</v>
      </c>
      <c r="H83" s="22"/>
      <c r="I83" s="72">
        <f t="shared" si="3"/>
        <v>0</v>
      </c>
    </row>
    <row r="84" spans="1:9" ht="38.15" customHeight="1" x14ac:dyDescent="0.35">
      <c r="A84" s="81"/>
      <c r="B84" s="25" t="s">
        <v>88</v>
      </c>
      <c r="C84" s="84"/>
      <c r="D84" s="20" t="s">
        <v>14</v>
      </c>
      <c r="E84" s="23">
        <v>4606771151949</v>
      </c>
      <c r="F84" s="21" t="s">
        <v>15</v>
      </c>
      <c r="G84" s="10">
        <v>550</v>
      </c>
      <c r="H84" s="22"/>
      <c r="I84" s="72">
        <f t="shared" si="3"/>
        <v>0</v>
      </c>
    </row>
    <row r="85" spans="1:9" ht="38.15" customHeight="1" x14ac:dyDescent="0.35">
      <c r="A85" s="81"/>
      <c r="B85" s="25" t="s">
        <v>80</v>
      </c>
      <c r="C85" s="82" t="s">
        <v>79</v>
      </c>
      <c r="D85" s="20" t="s">
        <v>8</v>
      </c>
      <c r="E85" s="23">
        <v>4606771151819</v>
      </c>
      <c r="F85" s="21" t="s">
        <v>9</v>
      </c>
      <c r="G85" s="10">
        <v>550</v>
      </c>
      <c r="H85" s="22"/>
      <c r="I85" s="72">
        <f t="shared" si="3"/>
        <v>0</v>
      </c>
    </row>
    <row r="86" spans="1:9" ht="38.15" customHeight="1" x14ac:dyDescent="0.35">
      <c r="A86" s="81"/>
      <c r="B86" s="25" t="s">
        <v>81</v>
      </c>
      <c r="C86" s="83"/>
      <c r="D86" s="20" t="s">
        <v>10</v>
      </c>
      <c r="E86" s="23">
        <v>4606771151828</v>
      </c>
      <c r="F86" s="21" t="s">
        <v>11</v>
      </c>
      <c r="G86" s="10">
        <v>550</v>
      </c>
      <c r="H86" s="22"/>
      <c r="I86" s="72">
        <f t="shared" si="3"/>
        <v>0</v>
      </c>
    </row>
    <row r="87" spans="1:9" ht="38.15" customHeight="1" x14ac:dyDescent="0.35">
      <c r="A87" s="81"/>
      <c r="B87" s="25" t="s">
        <v>82</v>
      </c>
      <c r="C87" s="83"/>
      <c r="D87" s="20" t="s">
        <v>12</v>
      </c>
      <c r="E87" s="23">
        <v>4606771151833</v>
      </c>
      <c r="F87" s="21" t="s">
        <v>13</v>
      </c>
      <c r="G87" s="10">
        <v>550</v>
      </c>
      <c r="H87" s="22"/>
      <c r="I87" s="72">
        <f t="shared" si="3"/>
        <v>0</v>
      </c>
    </row>
    <row r="88" spans="1:9" ht="38.15" customHeight="1" x14ac:dyDescent="0.35">
      <c r="A88" s="81"/>
      <c r="B88" s="25" t="s">
        <v>83</v>
      </c>
      <c r="C88" s="84"/>
      <c r="D88" s="20" t="s">
        <v>14</v>
      </c>
      <c r="E88" s="23">
        <v>4606771151840</v>
      </c>
      <c r="F88" s="21" t="s">
        <v>15</v>
      </c>
      <c r="G88" s="10">
        <v>550</v>
      </c>
      <c r="H88" s="22"/>
      <c r="I88" s="72">
        <f t="shared" si="3"/>
        <v>0</v>
      </c>
    </row>
    <row r="89" spans="1:9" ht="38.15" customHeight="1" x14ac:dyDescent="0.35">
      <c r="A89" s="81"/>
      <c r="B89" s="25" t="s">
        <v>36</v>
      </c>
      <c r="C89" s="82" t="s">
        <v>35</v>
      </c>
      <c r="D89" s="11" t="s">
        <v>8</v>
      </c>
      <c r="E89" s="16">
        <v>4606771151215</v>
      </c>
      <c r="F89" s="12" t="s">
        <v>9</v>
      </c>
      <c r="G89" s="10">
        <v>550</v>
      </c>
      <c r="H89" s="15"/>
      <c r="I89" s="72">
        <f t="shared" si="3"/>
        <v>0</v>
      </c>
    </row>
    <row r="90" spans="1:9" ht="38.15" customHeight="1" x14ac:dyDescent="0.35">
      <c r="A90" s="81"/>
      <c r="B90" s="25" t="s">
        <v>37</v>
      </c>
      <c r="C90" s="83"/>
      <c r="D90" s="11" t="s">
        <v>10</v>
      </c>
      <c r="E90" s="16">
        <v>4606771151222</v>
      </c>
      <c r="F90" s="12" t="s">
        <v>11</v>
      </c>
      <c r="G90" s="10">
        <v>550</v>
      </c>
      <c r="H90" s="15"/>
      <c r="I90" s="72">
        <f t="shared" si="3"/>
        <v>0</v>
      </c>
    </row>
    <row r="91" spans="1:9" ht="38.15" customHeight="1" x14ac:dyDescent="0.35">
      <c r="A91" s="81"/>
      <c r="B91" s="25" t="s">
        <v>38</v>
      </c>
      <c r="C91" s="83"/>
      <c r="D91" s="11" t="s">
        <v>12</v>
      </c>
      <c r="E91" s="16">
        <v>4606771151239</v>
      </c>
      <c r="F91" s="12" t="s">
        <v>13</v>
      </c>
      <c r="G91" s="10">
        <v>550</v>
      </c>
      <c r="H91" s="15"/>
      <c r="I91" s="72">
        <f t="shared" si="3"/>
        <v>0</v>
      </c>
    </row>
    <row r="92" spans="1:9" ht="38.15" customHeight="1" x14ac:dyDescent="0.35">
      <c r="A92" s="108"/>
      <c r="B92" s="25" t="s">
        <v>39</v>
      </c>
      <c r="C92" s="109"/>
      <c r="D92" s="35" t="s">
        <v>14</v>
      </c>
      <c r="E92" s="40">
        <v>4606771151246</v>
      </c>
      <c r="F92" s="36" t="s">
        <v>15</v>
      </c>
      <c r="G92" s="10">
        <v>550</v>
      </c>
      <c r="H92" s="15"/>
      <c r="I92" s="72">
        <f t="shared" si="3"/>
        <v>0</v>
      </c>
    </row>
    <row r="93" spans="1:9" ht="34" customHeight="1" x14ac:dyDescent="0.35">
      <c r="A93" s="100"/>
      <c r="B93" s="39" t="s">
        <v>110</v>
      </c>
      <c r="C93" s="99" t="s">
        <v>134</v>
      </c>
      <c r="D93" s="35" t="s">
        <v>8</v>
      </c>
      <c r="E93" s="38">
        <v>4606727070614</v>
      </c>
      <c r="F93" s="37" t="s">
        <v>124</v>
      </c>
      <c r="G93" s="10">
        <v>700</v>
      </c>
      <c r="H93" s="32"/>
      <c r="I93" s="72">
        <f t="shared" si="3"/>
        <v>0</v>
      </c>
    </row>
    <row r="94" spans="1:9" ht="34" customHeight="1" x14ac:dyDescent="0.35">
      <c r="A94" s="101"/>
      <c r="B94" s="39" t="s">
        <v>111</v>
      </c>
      <c r="C94" s="99"/>
      <c r="D94" s="35" t="s">
        <v>10</v>
      </c>
      <c r="E94" s="38">
        <v>4606787070623</v>
      </c>
      <c r="F94" s="37" t="s">
        <v>125</v>
      </c>
      <c r="G94" s="10">
        <v>700</v>
      </c>
      <c r="H94" s="32"/>
      <c r="I94" s="72">
        <f t="shared" si="3"/>
        <v>0</v>
      </c>
    </row>
    <row r="95" spans="1:9" ht="34" customHeight="1" x14ac:dyDescent="0.35">
      <c r="A95" s="101"/>
      <c r="B95" s="39" t="s">
        <v>112</v>
      </c>
      <c r="C95" s="99"/>
      <c r="D95" s="35" t="s">
        <v>12</v>
      </c>
      <c r="E95" s="38">
        <v>4606787070630</v>
      </c>
      <c r="F95" s="37" t="s">
        <v>126</v>
      </c>
      <c r="G95" s="10">
        <v>700</v>
      </c>
      <c r="H95" s="32"/>
      <c r="I95" s="72">
        <f t="shared" si="3"/>
        <v>0</v>
      </c>
    </row>
    <row r="96" spans="1:9" ht="34" customHeight="1" x14ac:dyDescent="0.35">
      <c r="A96" s="102"/>
      <c r="B96" s="39" t="s">
        <v>113</v>
      </c>
      <c r="C96" s="99"/>
      <c r="D96" s="35" t="s">
        <v>14</v>
      </c>
      <c r="E96" s="38">
        <v>4606777070640</v>
      </c>
      <c r="F96" s="37" t="s">
        <v>127</v>
      </c>
      <c r="G96" s="10">
        <v>700</v>
      </c>
      <c r="H96" s="32"/>
      <c r="I96" s="72">
        <f t="shared" si="3"/>
        <v>0</v>
      </c>
    </row>
    <row r="97" spans="1:9" ht="34" customHeight="1" x14ac:dyDescent="0.35">
      <c r="A97" s="100"/>
      <c r="B97" s="39" t="s">
        <v>110</v>
      </c>
      <c r="C97" s="99" t="s">
        <v>135</v>
      </c>
      <c r="D97" s="35" t="s">
        <v>8</v>
      </c>
      <c r="E97" s="38">
        <v>4606727070614</v>
      </c>
      <c r="F97" s="37" t="s">
        <v>124</v>
      </c>
      <c r="G97" s="10">
        <v>700</v>
      </c>
      <c r="H97" s="32"/>
      <c r="I97" s="72">
        <f t="shared" si="3"/>
        <v>0</v>
      </c>
    </row>
    <row r="98" spans="1:9" ht="34" customHeight="1" x14ac:dyDescent="0.35">
      <c r="A98" s="101"/>
      <c r="B98" s="39" t="s">
        <v>111</v>
      </c>
      <c r="C98" s="99"/>
      <c r="D98" s="35" t="s">
        <v>10</v>
      </c>
      <c r="E98" s="38">
        <v>4606787070623</v>
      </c>
      <c r="F98" s="37" t="s">
        <v>125</v>
      </c>
      <c r="G98" s="10">
        <v>700</v>
      </c>
      <c r="H98" s="32"/>
      <c r="I98" s="72">
        <f t="shared" si="3"/>
        <v>0</v>
      </c>
    </row>
    <row r="99" spans="1:9" ht="34" customHeight="1" x14ac:dyDescent="0.35">
      <c r="A99" s="101"/>
      <c r="B99" s="39" t="s">
        <v>112</v>
      </c>
      <c r="C99" s="99"/>
      <c r="D99" s="35" t="s">
        <v>12</v>
      </c>
      <c r="E99" s="38">
        <v>4606787070630</v>
      </c>
      <c r="F99" s="37" t="s">
        <v>126</v>
      </c>
      <c r="G99" s="10">
        <v>700</v>
      </c>
      <c r="H99" s="32"/>
      <c r="I99" s="72">
        <f t="shared" si="3"/>
        <v>0</v>
      </c>
    </row>
    <row r="100" spans="1:9" ht="34" customHeight="1" x14ac:dyDescent="0.35">
      <c r="A100" s="102"/>
      <c r="B100" s="39" t="s">
        <v>113</v>
      </c>
      <c r="C100" s="99"/>
      <c r="D100" s="35" t="s">
        <v>14</v>
      </c>
      <c r="E100" s="38">
        <v>4606777070640</v>
      </c>
      <c r="F100" s="37" t="s">
        <v>127</v>
      </c>
      <c r="G100" s="10">
        <v>700</v>
      </c>
      <c r="H100" s="32"/>
      <c r="I100" s="72">
        <f t="shared" si="3"/>
        <v>0</v>
      </c>
    </row>
    <row r="101" spans="1:9" ht="34" customHeight="1" x14ac:dyDescent="0.35">
      <c r="A101" s="100"/>
      <c r="B101" s="39" t="s">
        <v>110</v>
      </c>
      <c r="C101" s="99" t="s">
        <v>136</v>
      </c>
      <c r="D101" s="35" t="s">
        <v>8</v>
      </c>
      <c r="E101" s="38">
        <v>4606727070614</v>
      </c>
      <c r="F101" s="37" t="s">
        <v>124</v>
      </c>
      <c r="G101" s="10">
        <v>700</v>
      </c>
      <c r="H101" s="32"/>
      <c r="I101" s="72">
        <f t="shared" si="3"/>
        <v>0</v>
      </c>
    </row>
    <row r="102" spans="1:9" ht="34" customHeight="1" x14ac:dyDescent="0.35">
      <c r="A102" s="101"/>
      <c r="B102" s="39" t="s">
        <v>111</v>
      </c>
      <c r="C102" s="99"/>
      <c r="D102" s="35" t="s">
        <v>10</v>
      </c>
      <c r="E102" s="38">
        <v>4606787070227</v>
      </c>
      <c r="F102" s="37" t="s">
        <v>125</v>
      </c>
      <c r="G102" s="10">
        <v>700</v>
      </c>
      <c r="H102" s="32"/>
      <c r="I102" s="72">
        <f t="shared" si="3"/>
        <v>0</v>
      </c>
    </row>
    <row r="103" spans="1:9" ht="34" customHeight="1" x14ac:dyDescent="0.35">
      <c r="A103" s="101"/>
      <c r="B103" s="39" t="s">
        <v>112</v>
      </c>
      <c r="C103" s="99"/>
      <c r="D103" s="35" t="s">
        <v>12</v>
      </c>
      <c r="E103" s="38">
        <v>4606787070630</v>
      </c>
      <c r="F103" s="37" t="s">
        <v>126</v>
      </c>
      <c r="G103" s="10">
        <v>700</v>
      </c>
      <c r="H103" s="32"/>
      <c r="I103" s="72">
        <f t="shared" si="3"/>
        <v>0</v>
      </c>
    </row>
    <row r="104" spans="1:9" ht="34" customHeight="1" x14ac:dyDescent="0.35">
      <c r="A104" s="102"/>
      <c r="B104" s="39" t="s">
        <v>113</v>
      </c>
      <c r="C104" s="99"/>
      <c r="D104" s="35" t="s">
        <v>14</v>
      </c>
      <c r="E104" s="38">
        <v>4606777070640</v>
      </c>
      <c r="F104" s="37" t="s">
        <v>127</v>
      </c>
      <c r="G104" s="10">
        <v>700</v>
      </c>
      <c r="H104" s="32"/>
      <c r="I104" s="72">
        <f t="shared" si="3"/>
        <v>0</v>
      </c>
    </row>
    <row r="105" spans="1:9" ht="34.5" customHeight="1" x14ac:dyDescent="0.35">
      <c r="A105" s="100"/>
      <c r="B105" s="39" t="s">
        <v>102</v>
      </c>
      <c r="C105" s="99" t="s">
        <v>192</v>
      </c>
      <c r="D105" s="35" t="s">
        <v>8</v>
      </c>
      <c r="E105" s="38">
        <v>4606727070218</v>
      </c>
      <c r="F105" s="37" t="s">
        <v>124</v>
      </c>
      <c r="G105" s="10">
        <v>700</v>
      </c>
      <c r="H105" s="32"/>
      <c r="I105" s="72">
        <f t="shared" si="3"/>
        <v>0</v>
      </c>
    </row>
    <row r="106" spans="1:9" ht="34.5" customHeight="1" x14ac:dyDescent="0.35">
      <c r="A106" s="101"/>
      <c r="B106" s="39" t="s">
        <v>103</v>
      </c>
      <c r="C106" s="99"/>
      <c r="D106" s="35" t="s">
        <v>10</v>
      </c>
      <c r="E106" s="38">
        <v>4606787070227</v>
      </c>
      <c r="F106" s="37" t="s">
        <v>125</v>
      </c>
      <c r="G106" s="10">
        <v>700</v>
      </c>
      <c r="H106" s="32"/>
      <c r="I106" s="72">
        <f t="shared" si="3"/>
        <v>0</v>
      </c>
    </row>
    <row r="107" spans="1:9" ht="34.5" customHeight="1" x14ac:dyDescent="0.35">
      <c r="A107" s="101"/>
      <c r="B107" s="39" t="s">
        <v>104</v>
      </c>
      <c r="C107" s="99"/>
      <c r="D107" s="35" t="s">
        <v>12</v>
      </c>
      <c r="E107" s="38">
        <v>4606787070234</v>
      </c>
      <c r="F107" s="37" t="s">
        <v>126</v>
      </c>
      <c r="G107" s="10">
        <v>700</v>
      </c>
      <c r="H107" s="32"/>
      <c r="I107" s="72">
        <f t="shared" si="3"/>
        <v>0</v>
      </c>
    </row>
    <row r="108" spans="1:9" ht="34.5" customHeight="1" x14ac:dyDescent="0.35">
      <c r="A108" s="102"/>
      <c r="B108" s="41" t="s">
        <v>105</v>
      </c>
      <c r="C108" s="99"/>
      <c r="D108" s="35" t="s">
        <v>14</v>
      </c>
      <c r="E108" s="38">
        <v>4606777070244</v>
      </c>
      <c r="F108" s="37" t="s">
        <v>127</v>
      </c>
      <c r="G108" s="10">
        <v>700</v>
      </c>
      <c r="H108" s="32"/>
      <c r="I108" s="72">
        <f t="shared" si="3"/>
        <v>0</v>
      </c>
    </row>
    <row r="109" spans="1:9" ht="34" customHeight="1" x14ac:dyDescent="0.35">
      <c r="A109" s="100"/>
      <c r="B109" s="39" t="s">
        <v>106</v>
      </c>
      <c r="C109" s="99" t="s">
        <v>121</v>
      </c>
      <c r="D109" s="35" t="s">
        <v>8</v>
      </c>
      <c r="E109" s="38">
        <v>4606727070317</v>
      </c>
      <c r="F109" s="37" t="s">
        <v>124</v>
      </c>
      <c r="G109" s="10">
        <v>700</v>
      </c>
      <c r="H109" s="32"/>
      <c r="I109" s="72">
        <f t="shared" si="3"/>
        <v>0</v>
      </c>
    </row>
    <row r="110" spans="1:9" ht="34" customHeight="1" x14ac:dyDescent="0.35">
      <c r="A110" s="101"/>
      <c r="B110" s="39" t="s">
        <v>107</v>
      </c>
      <c r="C110" s="99"/>
      <c r="D110" s="35" t="s">
        <v>10</v>
      </c>
      <c r="E110" s="38">
        <v>4606787070326</v>
      </c>
      <c r="F110" s="37" t="s">
        <v>125</v>
      </c>
      <c r="G110" s="10">
        <v>700</v>
      </c>
      <c r="H110" s="32"/>
      <c r="I110" s="72">
        <f t="shared" si="3"/>
        <v>0</v>
      </c>
    </row>
    <row r="111" spans="1:9" ht="34" customHeight="1" x14ac:dyDescent="0.35">
      <c r="A111" s="101"/>
      <c r="B111" s="39" t="s">
        <v>108</v>
      </c>
      <c r="C111" s="99"/>
      <c r="D111" s="35" t="s">
        <v>12</v>
      </c>
      <c r="E111" s="38">
        <v>4606787070333</v>
      </c>
      <c r="F111" s="37" t="s">
        <v>126</v>
      </c>
      <c r="G111" s="10">
        <v>700</v>
      </c>
      <c r="H111" s="32"/>
      <c r="I111" s="72">
        <f t="shared" si="3"/>
        <v>0</v>
      </c>
    </row>
    <row r="112" spans="1:9" ht="34" customHeight="1" x14ac:dyDescent="0.35">
      <c r="A112" s="102"/>
      <c r="B112" s="39" t="s">
        <v>109</v>
      </c>
      <c r="C112" s="99"/>
      <c r="D112" s="35" t="s">
        <v>14</v>
      </c>
      <c r="E112" s="38">
        <v>4606777070343</v>
      </c>
      <c r="F112" s="37" t="s">
        <v>127</v>
      </c>
      <c r="G112" s="10">
        <v>700</v>
      </c>
      <c r="H112" s="32"/>
      <c r="I112" s="72">
        <f t="shared" si="3"/>
        <v>0</v>
      </c>
    </row>
    <row r="113" spans="1:9" ht="35" customHeight="1" x14ac:dyDescent="0.35">
      <c r="A113" s="100"/>
      <c r="B113" s="39" t="s">
        <v>114</v>
      </c>
      <c r="C113" s="99" t="s">
        <v>122</v>
      </c>
      <c r="D113" s="35" t="s">
        <v>8</v>
      </c>
      <c r="E113" s="38">
        <v>4606727070713</v>
      </c>
      <c r="F113" s="37" t="s">
        <v>124</v>
      </c>
      <c r="G113" s="10">
        <v>700</v>
      </c>
      <c r="H113" s="32"/>
      <c r="I113" s="72">
        <f t="shared" si="3"/>
        <v>0</v>
      </c>
    </row>
    <row r="114" spans="1:9" ht="35" customHeight="1" x14ac:dyDescent="0.35">
      <c r="A114" s="101"/>
      <c r="B114" s="39"/>
      <c r="C114" s="99"/>
      <c r="D114" s="35" t="s">
        <v>10</v>
      </c>
      <c r="E114" s="38">
        <v>4606727070713</v>
      </c>
      <c r="F114" s="37" t="s">
        <v>125</v>
      </c>
      <c r="G114" s="10">
        <v>700</v>
      </c>
      <c r="H114" s="32"/>
      <c r="I114" s="72">
        <f t="shared" si="3"/>
        <v>0</v>
      </c>
    </row>
    <row r="115" spans="1:9" ht="35" customHeight="1" x14ac:dyDescent="0.35">
      <c r="A115" s="101"/>
      <c r="B115" s="39" t="s">
        <v>115</v>
      </c>
      <c r="C115" s="99"/>
      <c r="D115" s="35" t="s">
        <v>12</v>
      </c>
      <c r="E115" s="38">
        <v>4606787070739</v>
      </c>
      <c r="F115" s="37" t="s">
        <v>126</v>
      </c>
      <c r="G115" s="10">
        <v>700</v>
      </c>
      <c r="H115" s="32"/>
      <c r="I115" s="72">
        <f t="shared" si="3"/>
        <v>0</v>
      </c>
    </row>
    <row r="116" spans="1:9" ht="35" customHeight="1" x14ac:dyDescent="0.35">
      <c r="A116" s="102"/>
      <c r="B116" s="39" t="s">
        <v>116</v>
      </c>
      <c r="C116" s="99"/>
      <c r="D116" s="35" t="s">
        <v>14</v>
      </c>
      <c r="E116" s="38">
        <v>4606777070749</v>
      </c>
      <c r="F116" s="37" t="s">
        <v>127</v>
      </c>
      <c r="G116" s="10">
        <v>700</v>
      </c>
      <c r="H116" s="32"/>
      <c r="I116" s="72">
        <f t="shared" si="3"/>
        <v>0</v>
      </c>
    </row>
    <row r="117" spans="1:9" ht="34.5" customHeight="1" x14ac:dyDescent="0.35">
      <c r="A117" s="100"/>
      <c r="B117" s="39" t="s">
        <v>117</v>
      </c>
      <c r="C117" s="99" t="s">
        <v>123</v>
      </c>
      <c r="D117" s="35" t="s">
        <v>8</v>
      </c>
      <c r="E117" s="38">
        <v>4606727070911</v>
      </c>
      <c r="F117" s="37" t="s">
        <v>124</v>
      </c>
      <c r="G117" s="10">
        <v>700</v>
      </c>
      <c r="H117" s="32"/>
      <c r="I117" s="72">
        <f t="shared" si="3"/>
        <v>0</v>
      </c>
    </row>
    <row r="118" spans="1:9" ht="34.5" customHeight="1" x14ac:dyDescent="0.35">
      <c r="A118" s="101"/>
      <c r="B118" s="39" t="s">
        <v>118</v>
      </c>
      <c r="C118" s="99"/>
      <c r="D118" s="35" t="s">
        <v>10</v>
      </c>
      <c r="E118" s="38">
        <v>4606787070920</v>
      </c>
      <c r="F118" s="37" t="s">
        <v>125</v>
      </c>
      <c r="G118" s="10">
        <v>700</v>
      </c>
      <c r="H118" s="32"/>
      <c r="I118" s="72">
        <f t="shared" si="3"/>
        <v>0</v>
      </c>
    </row>
    <row r="119" spans="1:9" ht="34.5" customHeight="1" x14ac:dyDescent="0.35">
      <c r="A119" s="101"/>
      <c r="B119" s="39" t="s">
        <v>119</v>
      </c>
      <c r="C119" s="99"/>
      <c r="D119" s="35" t="s">
        <v>12</v>
      </c>
      <c r="E119" s="38">
        <v>4606787070937</v>
      </c>
      <c r="F119" s="37" t="s">
        <v>126</v>
      </c>
      <c r="G119" s="10">
        <v>700</v>
      </c>
      <c r="H119" s="32"/>
      <c r="I119" s="72">
        <f t="shared" si="3"/>
        <v>0</v>
      </c>
    </row>
    <row r="120" spans="1:9" ht="34.5" customHeight="1" x14ac:dyDescent="0.35">
      <c r="A120" s="102"/>
      <c r="B120" s="39" t="s">
        <v>120</v>
      </c>
      <c r="C120" s="99"/>
      <c r="D120" s="35" t="s">
        <v>14</v>
      </c>
      <c r="E120" s="38">
        <v>4606777070947</v>
      </c>
      <c r="F120" s="37" t="s">
        <v>127</v>
      </c>
      <c r="G120" s="10">
        <v>700</v>
      </c>
      <c r="H120" s="32"/>
      <c r="I120" s="72">
        <f t="shared" si="3"/>
        <v>0</v>
      </c>
    </row>
    <row r="121" spans="1:9" ht="34.5" customHeight="1" x14ac:dyDescent="0.35">
      <c r="A121" s="103"/>
      <c r="B121" s="41"/>
      <c r="C121" s="77" t="s">
        <v>185</v>
      </c>
      <c r="D121" s="35" t="s">
        <v>8</v>
      </c>
      <c r="E121" s="51">
        <v>4606777230815</v>
      </c>
      <c r="F121" s="37" t="s">
        <v>92</v>
      </c>
      <c r="G121" s="10">
        <v>700</v>
      </c>
      <c r="H121" s="32"/>
      <c r="I121" s="72">
        <f t="shared" si="3"/>
        <v>0</v>
      </c>
    </row>
    <row r="122" spans="1:9" ht="34.5" customHeight="1" x14ac:dyDescent="0.35">
      <c r="A122" s="104"/>
      <c r="B122" s="41"/>
      <c r="C122" s="78"/>
      <c r="D122" s="35" t="s">
        <v>10</v>
      </c>
      <c r="E122" s="51">
        <v>4606777230822</v>
      </c>
      <c r="F122" s="37" t="s">
        <v>93</v>
      </c>
      <c r="G122" s="10">
        <v>700</v>
      </c>
      <c r="H122" s="32"/>
      <c r="I122" s="72">
        <f t="shared" si="3"/>
        <v>0</v>
      </c>
    </row>
    <row r="123" spans="1:9" ht="34.5" customHeight="1" x14ac:dyDescent="0.35">
      <c r="A123" s="104"/>
      <c r="B123" s="41"/>
      <c r="C123" s="78"/>
      <c r="D123" s="35" t="s">
        <v>12</v>
      </c>
      <c r="E123" s="51">
        <v>4606777230839</v>
      </c>
      <c r="F123" s="37" t="s">
        <v>94</v>
      </c>
      <c r="G123" s="10">
        <v>700</v>
      </c>
      <c r="H123" s="32"/>
      <c r="I123" s="72">
        <f t="shared" si="3"/>
        <v>0</v>
      </c>
    </row>
    <row r="124" spans="1:9" ht="34.5" customHeight="1" x14ac:dyDescent="0.35">
      <c r="A124" s="105"/>
      <c r="B124" s="41"/>
      <c r="C124" s="79"/>
      <c r="D124" s="35" t="s">
        <v>14</v>
      </c>
      <c r="E124" s="51">
        <v>4606777230846</v>
      </c>
      <c r="F124" s="37" t="s">
        <v>95</v>
      </c>
      <c r="G124" s="10">
        <v>700</v>
      </c>
      <c r="H124" s="32"/>
      <c r="I124" s="72">
        <f t="shared" si="3"/>
        <v>0</v>
      </c>
    </row>
    <row r="125" spans="1:9" ht="35" customHeight="1" x14ac:dyDescent="0.35">
      <c r="A125" s="103"/>
      <c r="B125" s="42" t="s">
        <v>137</v>
      </c>
      <c r="C125" s="77" t="s">
        <v>190</v>
      </c>
      <c r="D125" s="35" t="s">
        <v>8</v>
      </c>
      <c r="E125" s="51">
        <v>4606777230815</v>
      </c>
      <c r="F125" s="37" t="s">
        <v>92</v>
      </c>
      <c r="G125" s="10">
        <v>700</v>
      </c>
      <c r="H125" s="32"/>
      <c r="I125" s="72">
        <f t="shared" si="3"/>
        <v>0</v>
      </c>
    </row>
    <row r="126" spans="1:9" ht="35" customHeight="1" x14ac:dyDescent="0.35">
      <c r="A126" s="104"/>
      <c r="B126" s="42" t="s">
        <v>138</v>
      </c>
      <c r="C126" s="78"/>
      <c r="D126" s="35" t="s">
        <v>10</v>
      </c>
      <c r="E126" s="51">
        <v>4606777230822</v>
      </c>
      <c r="F126" s="37" t="s">
        <v>93</v>
      </c>
      <c r="G126" s="10">
        <v>700</v>
      </c>
      <c r="H126" s="32"/>
      <c r="I126" s="72">
        <f t="shared" si="3"/>
        <v>0</v>
      </c>
    </row>
    <row r="127" spans="1:9" ht="35" customHeight="1" x14ac:dyDescent="0.35">
      <c r="A127" s="104"/>
      <c r="B127" s="42" t="s">
        <v>139</v>
      </c>
      <c r="C127" s="78"/>
      <c r="D127" s="35" t="s">
        <v>12</v>
      </c>
      <c r="E127" s="51">
        <v>4606777230839</v>
      </c>
      <c r="F127" s="37" t="s">
        <v>94</v>
      </c>
      <c r="G127" s="10">
        <v>700</v>
      </c>
      <c r="H127" s="32"/>
      <c r="I127" s="72">
        <f t="shared" si="3"/>
        <v>0</v>
      </c>
    </row>
    <row r="128" spans="1:9" ht="35" customHeight="1" x14ac:dyDescent="0.35">
      <c r="A128" s="105"/>
      <c r="B128" s="42" t="s">
        <v>97</v>
      </c>
      <c r="C128" s="79"/>
      <c r="D128" s="35" t="s">
        <v>14</v>
      </c>
      <c r="E128" s="51">
        <v>4606777230846</v>
      </c>
      <c r="F128" s="37" t="s">
        <v>95</v>
      </c>
      <c r="G128" s="10">
        <v>700</v>
      </c>
      <c r="H128" s="32"/>
      <c r="I128" s="72">
        <f t="shared" si="3"/>
        <v>0</v>
      </c>
    </row>
    <row r="129" spans="1:9" ht="35" customHeight="1" x14ac:dyDescent="0.35">
      <c r="A129" s="103"/>
      <c r="B129" s="42" t="s">
        <v>137</v>
      </c>
      <c r="C129" s="77" t="s">
        <v>140</v>
      </c>
      <c r="D129" s="35" t="s">
        <v>8</v>
      </c>
      <c r="E129" s="51">
        <v>4606777230815</v>
      </c>
      <c r="F129" s="37" t="s">
        <v>92</v>
      </c>
      <c r="G129" s="10">
        <v>700</v>
      </c>
      <c r="H129" s="32"/>
      <c r="I129" s="72">
        <f t="shared" si="3"/>
        <v>0</v>
      </c>
    </row>
    <row r="130" spans="1:9" ht="35" customHeight="1" x14ac:dyDescent="0.35">
      <c r="A130" s="104"/>
      <c r="B130" s="42" t="s">
        <v>138</v>
      </c>
      <c r="C130" s="78"/>
      <c r="D130" s="35" t="s">
        <v>10</v>
      </c>
      <c r="E130" s="51">
        <v>4606777230822</v>
      </c>
      <c r="F130" s="37" t="s">
        <v>93</v>
      </c>
      <c r="G130" s="10">
        <v>700</v>
      </c>
      <c r="H130" s="32"/>
      <c r="I130" s="72">
        <f t="shared" si="3"/>
        <v>0</v>
      </c>
    </row>
    <row r="131" spans="1:9" ht="35" customHeight="1" x14ac:dyDescent="0.35">
      <c r="A131" s="104"/>
      <c r="B131" s="42" t="s">
        <v>139</v>
      </c>
      <c r="C131" s="78"/>
      <c r="D131" s="35" t="s">
        <v>12</v>
      </c>
      <c r="E131" s="51">
        <v>4606777230839</v>
      </c>
      <c r="F131" s="37" t="s">
        <v>94</v>
      </c>
      <c r="G131" s="10">
        <v>700</v>
      </c>
      <c r="H131" s="32"/>
      <c r="I131" s="72">
        <f t="shared" si="3"/>
        <v>0</v>
      </c>
    </row>
    <row r="132" spans="1:9" ht="35" customHeight="1" x14ac:dyDescent="0.35">
      <c r="A132" s="105"/>
      <c r="B132" s="42" t="s">
        <v>97</v>
      </c>
      <c r="C132" s="79"/>
      <c r="D132" s="35" t="s">
        <v>14</v>
      </c>
      <c r="E132" s="51">
        <v>4606777230846</v>
      </c>
      <c r="F132" s="37" t="s">
        <v>95</v>
      </c>
      <c r="G132" s="10">
        <v>700</v>
      </c>
      <c r="H132" s="28"/>
      <c r="I132" s="72">
        <f t="shared" si="3"/>
        <v>0</v>
      </c>
    </row>
    <row r="133" spans="1:9" ht="44.5" customHeight="1" x14ac:dyDescent="0.35">
      <c r="A133" s="87"/>
      <c r="B133" s="39" t="s">
        <v>98</v>
      </c>
      <c r="C133" s="96" t="s">
        <v>91</v>
      </c>
      <c r="D133" s="35" t="s">
        <v>8</v>
      </c>
      <c r="E133" s="38">
        <v>4606777230112</v>
      </c>
      <c r="F133" s="37" t="s">
        <v>92</v>
      </c>
      <c r="G133" s="10">
        <v>700</v>
      </c>
      <c r="H133" s="28"/>
      <c r="I133" s="72">
        <f t="shared" si="3"/>
        <v>0</v>
      </c>
    </row>
    <row r="134" spans="1:9" ht="44.5" customHeight="1" x14ac:dyDescent="0.35">
      <c r="A134" s="88"/>
      <c r="B134" s="39" t="s">
        <v>99</v>
      </c>
      <c r="C134" s="97"/>
      <c r="D134" s="35" t="s">
        <v>12</v>
      </c>
      <c r="E134" s="38">
        <v>4606777230136</v>
      </c>
      <c r="F134" s="37" t="s">
        <v>94</v>
      </c>
      <c r="G134" s="10">
        <v>700</v>
      </c>
      <c r="H134" s="28"/>
      <c r="I134" s="72">
        <f t="shared" ref="I134:I194" si="4">G134*H134</f>
        <v>0</v>
      </c>
    </row>
    <row r="135" spans="1:9" ht="44.5" customHeight="1" x14ac:dyDescent="0.35">
      <c r="A135" s="89"/>
      <c r="B135" s="41" t="s">
        <v>100</v>
      </c>
      <c r="C135" s="98"/>
      <c r="D135" s="35" t="s">
        <v>14</v>
      </c>
      <c r="E135" s="43">
        <v>4606777230143</v>
      </c>
      <c r="F135" s="37" t="s">
        <v>95</v>
      </c>
      <c r="G135" s="10">
        <v>700</v>
      </c>
      <c r="H135" s="28"/>
      <c r="I135" s="72">
        <f t="shared" si="4"/>
        <v>0</v>
      </c>
    </row>
    <row r="136" spans="1:9" ht="34" customHeight="1" x14ac:dyDescent="0.35">
      <c r="A136" s="87"/>
      <c r="B136" s="60" t="s">
        <v>146</v>
      </c>
      <c r="C136" s="96" t="s">
        <v>145</v>
      </c>
      <c r="D136" s="35" t="s">
        <v>8</v>
      </c>
      <c r="E136" s="51">
        <v>4606777231317</v>
      </c>
      <c r="F136" s="37" t="s">
        <v>92</v>
      </c>
      <c r="G136" s="10">
        <v>700</v>
      </c>
      <c r="H136" s="32"/>
      <c r="I136" s="72">
        <f t="shared" si="4"/>
        <v>0</v>
      </c>
    </row>
    <row r="137" spans="1:9" ht="34" customHeight="1" x14ac:dyDescent="0.35">
      <c r="A137" s="88"/>
      <c r="B137" s="60" t="s">
        <v>147</v>
      </c>
      <c r="C137" s="97"/>
      <c r="D137" s="35" t="s">
        <v>10</v>
      </c>
      <c r="E137" s="51">
        <v>4606777231324</v>
      </c>
      <c r="F137" s="37" t="s">
        <v>93</v>
      </c>
      <c r="G137" s="10">
        <v>700</v>
      </c>
      <c r="H137" s="32"/>
      <c r="I137" s="72">
        <f t="shared" si="4"/>
        <v>0</v>
      </c>
    </row>
    <row r="138" spans="1:9" ht="34" customHeight="1" x14ac:dyDescent="0.35">
      <c r="A138" s="88"/>
      <c r="B138" s="60" t="s">
        <v>148</v>
      </c>
      <c r="C138" s="97"/>
      <c r="D138" s="35" t="s">
        <v>12</v>
      </c>
      <c r="E138" s="51">
        <v>4606777231331</v>
      </c>
      <c r="F138" s="37" t="s">
        <v>94</v>
      </c>
      <c r="G138" s="10">
        <v>700</v>
      </c>
      <c r="H138" s="32"/>
      <c r="I138" s="72">
        <f t="shared" si="4"/>
        <v>0</v>
      </c>
    </row>
    <row r="139" spans="1:9" ht="34" customHeight="1" x14ac:dyDescent="0.35">
      <c r="A139" s="89"/>
      <c r="B139" s="60" t="s">
        <v>149</v>
      </c>
      <c r="C139" s="98"/>
      <c r="D139" s="35" t="s">
        <v>14</v>
      </c>
      <c r="E139" s="51">
        <v>4606777231348</v>
      </c>
      <c r="F139" s="37" t="s">
        <v>95</v>
      </c>
      <c r="G139" s="10">
        <v>700</v>
      </c>
      <c r="H139" s="32"/>
      <c r="I139" s="72">
        <f t="shared" si="4"/>
        <v>0</v>
      </c>
    </row>
    <row r="140" spans="1:9" ht="47" customHeight="1" x14ac:dyDescent="0.35">
      <c r="A140" s="74"/>
      <c r="B140" s="59" t="s">
        <v>98</v>
      </c>
      <c r="C140" s="77" t="s">
        <v>96</v>
      </c>
      <c r="D140" s="35" t="s">
        <v>8</v>
      </c>
      <c r="E140" s="61">
        <v>4606777230112</v>
      </c>
      <c r="F140" s="37" t="s">
        <v>92</v>
      </c>
      <c r="G140" s="10">
        <v>700</v>
      </c>
      <c r="H140" s="32"/>
      <c r="I140" s="72">
        <f t="shared" si="4"/>
        <v>0</v>
      </c>
    </row>
    <row r="141" spans="1:9" ht="47" customHeight="1" x14ac:dyDescent="0.35">
      <c r="A141" s="75"/>
      <c r="B141" s="39" t="s">
        <v>99</v>
      </c>
      <c r="C141" s="78"/>
      <c r="D141" s="35" t="s">
        <v>12</v>
      </c>
      <c r="E141" s="38">
        <v>4606777230136</v>
      </c>
      <c r="F141" s="37" t="s">
        <v>94</v>
      </c>
      <c r="G141" s="10">
        <v>700</v>
      </c>
      <c r="H141" s="32"/>
      <c r="I141" s="72">
        <f t="shared" si="4"/>
        <v>0</v>
      </c>
    </row>
    <row r="142" spans="1:9" ht="47" customHeight="1" x14ac:dyDescent="0.35">
      <c r="A142" s="76"/>
      <c r="B142" s="41" t="s">
        <v>100</v>
      </c>
      <c r="C142" s="79"/>
      <c r="D142" s="35" t="s">
        <v>14</v>
      </c>
      <c r="E142" s="38">
        <v>4606777230143</v>
      </c>
      <c r="F142" s="37" t="s">
        <v>95</v>
      </c>
      <c r="G142" s="10">
        <v>700</v>
      </c>
      <c r="H142" s="32"/>
      <c r="I142" s="72">
        <f t="shared" si="4"/>
        <v>0</v>
      </c>
    </row>
    <row r="143" spans="1:9" ht="33" customHeight="1" x14ac:dyDescent="0.35">
      <c r="A143" s="87"/>
      <c r="B143" s="39" t="s">
        <v>142</v>
      </c>
      <c r="C143" s="96" t="s">
        <v>187</v>
      </c>
      <c r="D143" s="35" t="s">
        <v>8</v>
      </c>
      <c r="E143" s="51">
        <v>4606777231010</v>
      </c>
      <c r="F143" s="37" t="s">
        <v>92</v>
      </c>
      <c r="G143" s="10">
        <v>700</v>
      </c>
      <c r="H143" s="32"/>
      <c r="I143" s="72">
        <f t="shared" si="4"/>
        <v>0</v>
      </c>
    </row>
    <row r="144" spans="1:9" ht="33" customHeight="1" x14ac:dyDescent="0.35">
      <c r="A144" s="88"/>
      <c r="B144" s="39" t="s">
        <v>143</v>
      </c>
      <c r="C144" s="97"/>
      <c r="D144" s="35" t="s">
        <v>10</v>
      </c>
      <c r="E144" s="51">
        <v>4606777231027</v>
      </c>
      <c r="F144" s="37" t="s">
        <v>93</v>
      </c>
      <c r="G144" s="10">
        <v>700</v>
      </c>
      <c r="H144" s="32"/>
      <c r="I144" s="72">
        <f t="shared" si="4"/>
        <v>0</v>
      </c>
    </row>
    <row r="145" spans="1:9" ht="33" customHeight="1" x14ac:dyDescent="0.35">
      <c r="A145" s="88"/>
      <c r="B145" s="39" t="s">
        <v>144</v>
      </c>
      <c r="C145" s="97"/>
      <c r="D145" s="35" t="s">
        <v>12</v>
      </c>
      <c r="E145" s="51">
        <v>4606777231034</v>
      </c>
      <c r="F145" s="37" t="s">
        <v>94</v>
      </c>
      <c r="G145" s="10">
        <v>700</v>
      </c>
      <c r="H145" s="32"/>
      <c r="I145" s="72">
        <f t="shared" si="4"/>
        <v>0</v>
      </c>
    </row>
    <row r="146" spans="1:9" ht="33" customHeight="1" x14ac:dyDescent="0.35">
      <c r="A146" s="89"/>
      <c r="B146" s="39" t="s">
        <v>101</v>
      </c>
      <c r="C146" s="98"/>
      <c r="D146" s="35" t="s">
        <v>14</v>
      </c>
      <c r="E146" s="51">
        <v>4606777231041</v>
      </c>
      <c r="F146" s="37" t="s">
        <v>95</v>
      </c>
      <c r="G146" s="10">
        <v>700</v>
      </c>
      <c r="H146" s="32"/>
      <c r="I146" s="72">
        <f t="shared" si="4"/>
        <v>0</v>
      </c>
    </row>
    <row r="147" spans="1:9" ht="33" customHeight="1" x14ac:dyDescent="0.35">
      <c r="A147" s="74"/>
      <c r="B147" s="39" t="s">
        <v>142</v>
      </c>
      <c r="C147" s="77" t="s">
        <v>189</v>
      </c>
      <c r="D147" s="35" t="s">
        <v>8</v>
      </c>
      <c r="E147" s="51">
        <v>4606777231010</v>
      </c>
      <c r="F147" s="37" t="s">
        <v>92</v>
      </c>
      <c r="G147" s="10">
        <v>700</v>
      </c>
      <c r="H147" s="32"/>
      <c r="I147" s="72">
        <f t="shared" si="4"/>
        <v>0</v>
      </c>
    </row>
    <row r="148" spans="1:9" ht="33" customHeight="1" x14ac:dyDescent="0.35">
      <c r="A148" s="75"/>
      <c r="B148" s="39" t="s">
        <v>143</v>
      </c>
      <c r="C148" s="78"/>
      <c r="D148" s="35" t="s">
        <v>10</v>
      </c>
      <c r="E148" s="51">
        <v>4606777231027</v>
      </c>
      <c r="F148" s="37" t="s">
        <v>93</v>
      </c>
      <c r="G148" s="10">
        <v>700</v>
      </c>
      <c r="H148" s="32"/>
      <c r="I148" s="72">
        <f t="shared" si="4"/>
        <v>0</v>
      </c>
    </row>
    <row r="149" spans="1:9" ht="33" customHeight="1" x14ac:dyDescent="0.35">
      <c r="A149" s="75"/>
      <c r="B149" s="39" t="s">
        <v>144</v>
      </c>
      <c r="C149" s="78"/>
      <c r="D149" s="35" t="s">
        <v>12</v>
      </c>
      <c r="E149" s="51">
        <v>4606777231034</v>
      </c>
      <c r="F149" s="37" t="s">
        <v>94</v>
      </c>
      <c r="G149" s="10">
        <v>700</v>
      </c>
      <c r="H149" s="32"/>
      <c r="I149" s="72">
        <f t="shared" si="4"/>
        <v>0</v>
      </c>
    </row>
    <row r="150" spans="1:9" ht="33" customHeight="1" x14ac:dyDescent="0.35">
      <c r="A150" s="76"/>
      <c r="B150" s="39" t="s">
        <v>101</v>
      </c>
      <c r="C150" s="79"/>
      <c r="D150" s="35" t="s">
        <v>14</v>
      </c>
      <c r="E150" s="51">
        <v>4606777231041</v>
      </c>
      <c r="F150" s="37" t="s">
        <v>95</v>
      </c>
      <c r="G150" s="10">
        <v>700</v>
      </c>
      <c r="H150" s="32"/>
      <c r="I150" s="72">
        <f t="shared" si="4"/>
        <v>0</v>
      </c>
    </row>
    <row r="151" spans="1:9" ht="33" customHeight="1" x14ac:dyDescent="0.35">
      <c r="A151" s="74"/>
      <c r="B151" s="39" t="s">
        <v>142</v>
      </c>
      <c r="C151" s="77" t="s">
        <v>186</v>
      </c>
      <c r="D151" s="35" t="s">
        <v>8</v>
      </c>
      <c r="E151" s="51">
        <v>4606777231010</v>
      </c>
      <c r="F151" s="37" t="s">
        <v>92</v>
      </c>
      <c r="G151" s="10">
        <v>700</v>
      </c>
      <c r="H151" s="32"/>
      <c r="I151" s="72">
        <f t="shared" si="4"/>
        <v>0</v>
      </c>
    </row>
    <row r="152" spans="1:9" ht="33" customHeight="1" x14ac:dyDescent="0.35">
      <c r="A152" s="75"/>
      <c r="B152" s="39" t="s">
        <v>143</v>
      </c>
      <c r="C152" s="78"/>
      <c r="D152" s="35" t="s">
        <v>10</v>
      </c>
      <c r="E152" s="51">
        <v>4606777231027</v>
      </c>
      <c r="F152" s="37" t="s">
        <v>93</v>
      </c>
      <c r="G152" s="10">
        <v>700</v>
      </c>
      <c r="H152" s="32"/>
      <c r="I152" s="72">
        <f t="shared" si="4"/>
        <v>0</v>
      </c>
    </row>
    <row r="153" spans="1:9" ht="33" customHeight="1" x14ac:dyDescent="0.35">
      <c r="A153" s="75"/>
      <c r="B153" s="39" t="s">
        <v>144</v>
      </c>
      <c r="C153" s="78"/>
      <c r="D153" s="35" t="s">
        <v>12</v>
      </c>
      <c r="E153" s="51">
        <v>4606777231034</v>
      </c>
      <c r="F153" s="37" t="s">
        <v>94</v>
      </c>
      <c r="G153" s="10">
        <v>700</v>
      </c>
      <c r="H153" s="32"/>
      <c r="I153" s="72">
        <f t="shared" si="4"/>
        <v>0</v>
      </c>
    </row>
    <row r="154" spans="1:9" ht="33" customHeight="1" x14ac:dyDescent="0.35">
      <c r="A154" s="76"/>
      <c r="B154" s="39" t="s">
        <v>101</v>
      </c>
      <c r="C154" s="79"/>
      <c r="D154" s="35" t="s">
        <v>14</v>
      </c>
      <c r="E154" s="51">
        <v>4606777231041</v>
      </c>
      <c r="F154" s="37" t="s">
        <v>95</v>
      </c>
      <c r="G154" s="10">
        <v>700</v>
      </c>
      <c r="H154" s="32"/>
      <c r="I154" s="72">
        <f t="shared" si="4"/>
        <v>0</v>
      </c>
    </row>
    <row r="155" spans="1:9" ht="34" customHeight="1" x14ac:dyDescent="0.35">
      <c r="A155" s="74"/>
      <c r="B155" s="39" t="s">
        <v>142</v>
      </c>
      <c r="C155" s="77" t="s">
        <v>188</v>
      </c>
      <c r="D155" s="35" t="s">
        <v>8</v>
      </c>
      <c r="E155" s="51">
        <v>4606777231010</v>
      </c>
      <c r="F155" s="37" t="s">
        <v>92</v>
      </c>
      <c r="G155" s="10">
        <v>700</v>
      </c>
      <c r="H155" s="32"/>
      <c r="I155" s="72">
        <f t="shared" si="4"/>
        <v>0</v>
      </c>
    </row>
    <row r="156" spans="1:9" ht="34" customHeight="1" x14ac:dyDescent="0.35">
      <c r="A156" s="75"/>
      <c r="B156" s="39" t="s">
        <v>143</v>
      </c>
      <c r="C156" s="78"/>
      <c r="D156" s="35" t="s">
        <v>10</v>
      </c>
      <c r="E156" s="51">
        <v>4606777231027</v>
      </c>
      <c r="F156" s="37" t="s">
        <v>93</v>
      </c>
      <c r="G156" s="10">
        <v>700</v>
      </c>
      <c r="H156" s="32"/>
      <c r="I156" s="72">
        <f t="shared" si="4"/>
        <v>0</v>
      </c>
    </row>
    <row r="157" spans="1:9" ht="34" customHeight="1" x14ac:dyDescent="0.35">
      <c r="A157" s="75"/>
      <c r="B157" s="39" t="s">
        <v>144</v>
      </c>
      <c r="C157" s="78"/>
      <c r="D157" s="35" t="s">
        <v>12</v>
      </c>
      <c r="E157" s="51">
        <v>4606777231034</v>
      </c>
      <c r="F157" s="37" t="s">
        <v>94</v>
      </c>
      <c r="G157" s="10">
        <v>700</v>
      </c>
      <c r="H157" s="32"/>
      <c r="I157" s="72">
        <f t="shared" si="4"/>
        <v>0</v>
      </c>
    </row>
    <row r="158" spans="1:9" ht="34" customHeight="1" x14ac:dyDescent="0.35">
      <c r="A158" s="76"/>
      <c r="B158" s="39" t="s">
        <v>101</v>
      </c>
      <c r="C158" s="79"/>
      <c r="D158" s="35" t="s">
        <v>14</v>
      </c>
      <c r="E158" s="51">
        <v>4606777231041</v>
      </c>
      <c r="F158" s="37" t="s">
        <v>95</v>
      </c>
      <c r="G158" s="10">
        <v>700</v>
      </c>
      <c r="H158" s="32"/>
      <c r="I158" s="72">
        <f t="shared" si="4"/>
        <v>0</v>
      </c>
    </row>
    <row r="159" spans="1:9" ht="33" customHeight="1" x14ac:dyDescent="0.35">
      <c r="A159" s="74"/>
      <c r="B159" s="39" t="s">
        <v>142</v>
      </c>
      <c r="C159" s="77" t="s">
        <v>141</v>
      </c>
      <c r="D159" s="35" t="s">
        <v>8</v>
      </c>
      <c r="E159" s="51">
        <v>4606777231010</v>
      </c>
      <c r="F159" s="37" t="s">
        <v>92</v>
      </c>
      <c r="G159" s="10">
        <v>700</v>
      </c>
      <c r="H159" s="32"/>
      <c r="I159" s="72">
        <f t="shared" si="4"/>
        <v>0</v>
      </c>
    </row>
    <row r="160" spans="1:9" ht="33" customHeight="1" x14ac:dyDescent="0.35">
      <c r="A160" s="75"/>
      <c r="B160" s="39" t="s">
        <v>143</v>
      </c>
      <c r="C160" s="78"/>
      <c r="D160" s="35" t="s">
        <v>10</v>
      </c>
      <c r="E160" s="51">
        <v>4606777231027</v>
      </c>
      <c r="F160" s="37" t="s">
        <v>93</v>
      </c>
      <c r="G160" s="10">
        <v>700</v>
      </c>
      <c r="H160" s="32"/>
      <c r="I160" s="72">
        <f t="shared" si="4"/>
        <v>0</v>
      </c>
    </row>
    <row r="161" spans="1:9" ht="33" customHeight="1" x14ac:dyDescent="0.35">
      <c r="A161" s="75"/>
      <c r="B161" s="39" t="s">
        <v>144</v>
      </c>
      <c r="C161" s="78"/>
      <c r="D161" s="35" t="s">
        <v>12</v>
      </c>
      <c r="E161" s="51">
        <v>4606777231034</v>
      </c>
      <c r="F161" s="37" t="s">
        <v>94</v>
      </c>
      <c r="G161" s="10">
        <v>700</v>
      </c>
      <c r="H161" s="32"/>
      <c r="I161" s="72">
        <f t="shared" si="4"/>
        <v>0</v>
      </c>
    </row>
    <row r="162" spans="1:9" ht="33" customHeight="1" x14ac:dyDescent="0.35">
      <c r="A162" s="76"/>
      <c r="B162" s="39" t="s">
        <v>101</v>
      </c>
      <c r="C162" s="79"/>
      <c r="D162" s="35" t="s">
        <v>14</v>
      </c>
      <c r="E162" s="51">
        <v>4606777231041</v>
      </c>
      <c r="F162" s="37" t="s">
        <v>95</v>
      </c>
      <c r="G162" s="10">
        <v>700</v>
      </c>
      <c r="H162" s="32"/>
      <c r="I162" s="72">
        <f t="shared" si="4"/>
        <v>0</v>
      </c>
    </row>
    <row r="163" spans="1:9" ht="150.65" customHeight="1" x14ac:dyDescent="0.35">
      <c r="A163" s="29"/>
      <c r="B163" s="30" t="s">
        <v>57</v>
      </c>
      <c r="C163" s="44" t="s">
        <v>89</v>
      </c>
      <c r="D163" s="30">
        <v>6</v>
      </c>
      <c r="E163" s="58"/>
      <c r="F163" s="31" t="s">
        <v>16</v>
      </c>
      <c r="G163" s="10">
        <v>700</v>
      </c>
      <c r="H163" s="33"/>
      <c r="I163" s="72">
        <f t="shared" si="4"/>
        <v>0</v>
      </c>
    </row>
    <row r="164" spans="1:9" ht="152.15" customHeight="1" x14ac:dyDescent="0.35">
      <c r="A164" s="29"/>
      <c r="B164" s="30" t="s">
        <v>58</v>
      </c>
      <c r="C164" s="44" t="s">
        <v>90</v>
      </c>
      <c r="D164" s="30">
        <v>6</v>
      </c>
      <c r="E164" s="30"/>
      <c r="F164" s="31" t="s">
        <v>16</v>
      </c>
      <c r="G164" s="10">
        <v>700</v>
      </c>
      <c r="H164" s="33"/>
      <c r="I164" s="72">
        <f t="shared" si="4"/>
        <v>0</v>
      </c>
    </row>
    <row r="165" spans="1:9" ht="148" customHeight="1" x14ac:dyDescent="0.35">
      <c r="A165" s="29"/>
      <c r="B165" s="30" t="s">
        <v>59</v>
      </c>
      <c r="C165" s="45" t="s">
        <v>90</v>
      </c>
      <c r="D165" s="30">
        <v>6</v>
      </c>
      <c r="E165" s="6"/>
      <c r="F165" s="31" t="s">
        <v>16</v>
      </c>
      <c r="G165" s="10">
        <v>700</v>
      </c>
      <c r="H165" s="33"/>
      <c r="I165" s="72">
        <f t="shared" si="4"/>
        <v>0</v>
      </c>
    </row>
    <row r="166" spans="1:9" ht="147.65" customHeight="1" x14ac:dyDescent="0.35">
      <c r="A166" s="29"/>
      <c r="B166" s="30" t="s">
        <v>60</v>
      </c>
      <c r="C166" s="44" t="s">
        <v>90</v>
      </c>
      <c r="D166" s="30">
        <v>6</v>
      </c>
      <c r="E166" s="30"/>
      <c r="F166" s="31" t="s">
        <v>16</v>
      </c>
      <c r="G166" s="10">
        <v>700</v>
      </c>
      <c r="H166" s="33"/>
      <c r="I166" s="72">
        <f t="shared" si="4"/>
        <v>0</v>
      </c>
    </row>
    <row r="167" spans="1:9" ht="121" customHeight="1" x14ac:dyDescent="0.35">
      <c r="A167" s="34" t="s">
        <v>17</v>
      </c>
      <c r="B167" s="48"/>
      <c r="C167" s="46" t="s">
        <v>56</v>
      </c>
      <c r="D167" s="48">
        <v>5</v>
      </c>
      <c r="E167" s="30"/>
      <c r="F167" s="31" t="s">
        <v>18</v>
      </c>
      <c r="G167" s="10">
        <v>700</v>
      </c>
      <c r="H167" s="32"/>
      <c r="I167" s="72">
        <f t="shared" si="4"/>
        <v>0</v>
      </c>
    </row>
    <row r="168" spans="1:9" ht="129" customHeight="1" x14ac:dyDescent="0.35">
      <c r="A168" s="34" t="s">
        <v>17</v>
      </c>
      <c r="B168" s="48"/>
      <c r="C168" s="46" t="s">
        <v>56</v>
      </c>
      <c r="D168" s="48">
        <v>5</v>
      </c>
      <c r="E168" s="30"/>
      <c r="F168" s="31" t="s">
        <v>18</v>
      </c>
      <c r="G168" s="10">
        <v>700</v>
      </c>
      <c r="H168" s="32"/>
      <c r="I168" s="72">
        <f t="shared" si="4"/>
        <v>0</v>
      </c>
    </row>
    <row r="169" spans="1:9" ht="131" customHeight="1" x14ac:dyDescent="0.35">
      <c r="A169" s="34" t="s">
        <v>17</v>
      </c>
      <c r="B169" s="48"/>
      <c r="C169" s="46" t="s">
        <v>56</v>
      </c>
      <c r="D169" s="48">
        <v>5</v>
      </c>
      <c r="E169" s="48"/>
      <c r="F169" s="31" t="s">
        <v>18</v>
      </c>
      <c r="G169" s="10">
        <v>700</v>
      </c>
      <c r="H169" s="32"/>
      <c r="I169" s="72">
        <f t="shared" si="4"/>
        <v>0</v>
      </c>
    </row>
    <row r="170" spans="1:9" ht="132" customHeight="1" x14ac:dyDescent="0.35">
      <c r="A170" s="34" t="s">
        <v>17</v>
      </c>
      <c r="B170" s="48" t="s">
        <v>19</v>
      </c>
      <c r="C170" s="46" t="s">
        <v>56</v>
      </c>
      <c r="D170" s="48">
        <v>5</v>
      </c>
      <c r="E170" s="48"/>
      <c r="F170" s="31" t="s">
        <v>18</v>
      </c>
      <c r="G170" s="10">
        <v>700</v>
      </c>
      <c r="H170" s="32"/>
      <c r="I170" s="72">
        <f t="shared" si="4"/>
        <v>0</v>
      </c>
    </row>
    <row r="171" spans="1:9" ht="152.15" customHeight="1" x14ac:dyDescent="0.35">
      <c r="A171" s="34" t="s">
        <v>17</v>
      </c>
      <c r="B171" s="48" t="s">
        <v>19</v>
      </c>
      <c r="C171" s="47" t="s">
        <v>56</v>
      </c>
      <c r="D171" s="48">
        <v>5</v>
      </c>
      <c r="E171" s="48"/>
      <c r="F171" s="31" t="s">
        <v>18</v>
      </c>
      <c r="G171" s="10">
        <v>700</v>
      </c>
      <c r="H171" s="32"/>
      <c r="I171" s="72">
        <f t="shared" si="4"/>
        <v>0</v>
      </c>
    </row>
    <row r="172" spans="1:9" ht="127.5" customHeight="1" x14ac:dyDescent="0.35">
      <c r="A172" s="34" t="s">
        <v>70</v>
      </c>
      <c r="B172" s="48"/>
      <c r="C172" s="47" t="s">
        <v>71</v>
      </c>
      <c r="D172" s="48">
        <v>5</v>
      </c>
      <c r="E172" s="48"/>
      <c r="F172" s="31" t="s">
        <v>18</v>
      </c>
      <c r="G172" s="10">
        <v>700</v>
      </c>
      <c r="H172" s="32"/>
      <c r="I172" s="72">
        <f t="shared" si="4"/>
        <v>0</v>
      </c>
    </row>
    <row r="173" spans="1:9" ht="43.5" customHeight="1" x14ac:dyDescent="0.35">
      <c r="A173" s="81"/>
      <c r="B173" s="57"/>
      <c r="C173" s="107" t="s">
        <v>131</v>
      </c>
      <c r="D173" s="48" t="s">
        <v>20</v>
      </c>
      <c r="E173" s="48"/>
      <c r="F173" s="8" t="s">
        <v>128</v>
      </c>
      <c r="G173" s="10">
        <v>900</v>
      </c>
      <c r="H173" s="32"/>
      <c r="I173" s="72">
        <f t="shared" si="4"/>
        <v>0</v>
      </c>
    </row>
    <row r="174" spans="1:9" ht="43.5" customHeight="1" x14ac:dyDescent="0.35">
      <c r="A174" s="81"/>
      <c r="B174" s="57"/>
      <c r="C174" s="107"/>
      <c r="D174" s="48" t="s">
        <v>21</v>
      </c>
      <c r="E174" s="48"/>
      <c r="F174" s="8" t="s">
        <v>129</v>
      </c>
      <c r="G174" s="10">
        <v>900</v>
      </c>
      <c r="H174" s="32"/>
      <c r="I174" s="72">
        <f t="shared" si="4"/>
        <v>0</v>
      </c>
    </row>
    <row r="175" spans="1:9" ht="43.5" customHeight="1" x14ac:dyDescent="0.35">
      <c r="A175" s="81"/>
      <c r="B175" s="57"/>
      <c r="C175" s="107"/>
      <c r="D175" s="48" t="s">
        <v>22</v>
      </c>
      <c r="E175" s="48"/>
      <c r="F175" s="8" t="s">
        <v>130</v>
      </c>
      <c r="G175" s="10">
        <v>900</v>
      </c>
      <c r="H175" s="32"/>
      <c r="I175" s="72">
        <f t="shared" si="4"/>
        <v>0</v>
      </c>
    </row>
    <row r="176" spans="1:9" ht="43.5" customHeight="1" x14ac:dyDescent="0.35">
      <c r="A176" s="81"/>
      <c r="B176" s="57"/>
      <c r="C176" s="107" t="s">
        <v>132</v>
      </c>
      <c r="D176" s="48" t="s">
        <v>20</v>
      </c>
      <c r="E176" s="48"/>
      <c r="F176" s="8" t="s">
        <v>128</v>
      </c>
      <c r="G176" s="10">
        <v>900</v>
      </c>
      <c r="H176" s="32"/>
      <c r="I176" s="72">
        <f t="shared" si="4"/>
        <v>0</v>
      </c>
    </row>
    <row r="177" spans="1:9" ht="43.5" customHeight="1" x14ac:dyDescent="0.35">
      <c r="A177" s="81"/>
      <c r="B177" s="57"/>
      <c r="C177" s="107"/>
      <c r="D177" s="48" t="s">
        <v>21</v>
      </c>
      <c r="E177" s="48"/>
      <c r="F177" s="8" t="s">
        <v>129</v>
      </c>
      <c r="G177" s="10">
        <v>900</v>
      </c>
      <c r="H177" s="32"/>
      <c r="I177" s="72">
        <f t="shared" si="4"/>
        <v>0</v>
      </c>
    </row>
    <row r="178" spans="1:9" ht="43.5" customHeight="1" x14ac:dyDescent="0.35">
      <c r="A178" s="81"/>
      <c r="B178" s="57"/>
      <c r="C178" s="107"/>
      <c r="D178" s="48" t="s">
        <v>22</v>
      </c>
      <c r="E178" s="48"/>
      <c r="F178" s="8" t="s">
        <v>130</v>
      </c>
      <c r="G178" s="10">
        <v>900</v>
      </c>
      <c r="H178" s="32"/>
      <c r="I178" s="72">
        <f t="shared" si="4"/>
        <v>0</v>
      </c>
    </row>
    <row r="179" spans="1:9" ht="43.5" customHeight="1" x14ac:dyDescent="0.35">
      <c r="A179" s="81"/>
      <c r="B179" s="56"/>
      <c r="C179" s="106" t="s">
        <v>133</v>
      </c>
      <c r="D179" s="49" t="s">
        <v>20</v>
      </c>
      <c r="E179" s="49"/>
      <c r="F179" s="50" t="s">
        <v>128</v>
      </c>
      <c r="G179" s="10">
        <v>900</v>
      </c>
      <c r="H179" s="32"/>
      <c r="I179" s="72">
        <f t="shared" si="4"/>
        <v>0</v>
      </c>
    </row>
    <row r="180" spans="1:9" ht="43.5" customHeight="1" x14ac:dyDescent="0.35">
      <c r="A180" s="81"/>
      <c r="B180" s="57"/>
      <c r="C180" s="107"/>
      <c r="D180" s="48" t="s">
        <v>21</v>
      </c>
      <c r="E180" s="48"/>
      <c r="F180" s="8" t="s">
        <v>129</v>
      </c>
      <c r="G180" s="10">
        <v>900</v>
      </c>
      <c r="H180" s="32"/>
      <c r="I180" s="72">
        <f t="shared" si="4"/>
        <v>0</v>
      </c>
    </row>
    <row r="181" spans="1:9" ht="43.5" customHeight="1" x14ac:dyDescent="0.35">
      <c r="A181" s="81"/>
      <c r="B181" s="57"/>
      <c r="C181" s="107"/>
      <c r="D181" s="48" t="s">
        <v>22</v>
      </c>
      <c r="E181" s="48"/>
      <c r="F181" s="8" t="s">
        <v>130</v>
      </c>
      <c r="G181" s="10">
        <v>900</v>
      </c>
      <c r="H181" s="32"/>
      <c r="I181" s="72">
        <f t="shared" si="4"/>
        <v>0</v>
      </c>
    </row>
    <row r="182" spans="1:9" ht="38.15" customHeight="1" x14ac:dyDescent="0.35">
      <c r="A182" s="81"/>
      <c r="B182" s="7" t="s">
        <v>62</v>
      </c>
      <c r="C182" s="107" t="s">
        <v>196</v>
      </c>
      <c r="D182" s="13" t="s">
        <v>23</v>
      </c>
      <c r="E182" s="13"/>
      <c r="F182" s="8" t="s">
        <v>24</v>
      </c>
      <c r="G182" s="10">
        <v>700</v>
      </c>
      <c r="H182" s="15"/>
      <c r="I182" s="72">
        <f t="shared" si="4"/>
        <v>0</v>
      </c>
    </row>
    <row r="183" spans="1:9" ht="38.15" customHeight="1" x14ac:dyDescent="0.35">
      <c r="A183" s="81"/>
      <c r="B183" s="7" t="s">
        <v>63</v>
      </c>
      <c r="C183" s="107"/>
      <c r="D183" s="13" t="s">
        <v>25</v>
      </c>
      <c r="E183" s="13"/>
      <c r="F183" s="8" t="s">
        <v>26</v>
      </c>
      <c r="G183" s="10">
        <v>700</v>
      </c>
      <c r="H183" s="15"/>
      <c r="I183" s="72">
        <f t="shared" si="4"/>
        <v>0</v>
      </c>
    </row>
    <row r="184" spans="1:9" ht="38.15" customHeight="1" x14ac:dyDescent="0.35">
      <c r="A184" s="81"/>
      <c r="B184" s="7" t="s">
        <v>64</v>
      </c>
      <c r="C184" s="107"/>
      <c r="D184" s="13" t="s">
        <v>27</v>
      </c>
      <c r="E184" s="13"/>
      <c r="F184" s="8" t="s">
        <v>28</v>
      </c>
      <c r="G184" s="10">
        <v>700</v>
      </c>
      <c r="H184" s="15"/>
      <c r="I184" s="72">
        <f t="shared" si="4"/>
        <v>0</v>
      </c>
    </row>
    <row r="185" spans="1:9" ht="38.15" customHeight="1" x14ac:dyDescent="0.35">
      <c r="A185" s="81"/>
      <c r="B185" s="7" t="s">
        <v>65</v>
      </c>
      <c r="C185" s="107"/>
      <c r="D185" s="13" t="s">
        <v>29</v>
      </c>
      <c r="E185" s="13"/>
      <c r="F185" s="8" t="s">
        <v>30</v>
      </c>
      <c r="G185" s="10">
        <v>700</v>
      </c>
      <c r="H185" s="15"/>
      <c r="I185" s="72">
        <f t="shared" si="4"/>
        <v>0</v>
      </c>
    </row>
    <row r="186" spans="1:9" ht="29" customHeight="1" x14ac:dyDescent="0.35">
      <c r="A186" s="81"/>
      <c r="B186" s="7"/>
      <c r="C186" s="107" t="s">
        <v>193</v>
      </c>
      <c r="D186" s="5" t="s">
        <v>23</v>
      </c>
      <c r="E186" s="5"/>
      <c r="F186" s="8" t="s">
        <v>24</v>
      </c>
      <c r="G186" s="10">
        <v>700</v>
      </c>
      <c r="H186" s="15"/>
      <c r="I186" s="72">
        <f t="shared" si="4"/>
        <v>0</v>
      </c>
    </row>
    <row r="187" spans="1:9" ht="29" customHeight="1" x14ac:dyDescent="0.35">
      <c r="A187" s="81"/>
      <c r="B187" s="7"/>
      <c r="C187" s="107"/>
      <c r="D187" s="5" t="s">
        <v>25</v>
      </c>
      <c r="E187" s="5"/>
      <c r="F187" s="8" t="s">
        <v>26</v>
      </c>
      <c r="G187" s="10">
        <v>700</v>
      </c>
      <c r="H187" s="15"/>
      <c r="I187" s="72">
        <f t="shared" si="4"/>
        <v>0</v>
      </c>
    </row>
    <row r="188" spans="1:9" ht="29" customHeight="1" x14ac:dyDescent="0.35">
      <c r="A188" s="81"/>
      <c r="B188" s="7"/>
      <c r="C188" s="107"/>
      <c r="D188" s="5" t="s">
        <v>27</v>
      </c>
      <c r="E188" s="5"/>
      <c r="F188" s="8" t="s">
        <v>28</v>
      </c>
      <c r="G188" s="10">
        <v>700</v>
      </c>
      <c r="H188" s="15"/>
      <c r="I188" s="72">
        <f t="shared" si="4"/>
        <v>0</v>
      </c>
    </row>
    <row r="189" spans="1:9" ht="29" customHeight="1" x14ac:dyDescent="0.35">
      <c r="A189" s="81"/>
      <c r="B189" s="64"/>
      <c r="C189" s="107"/>
      <c r="D189" s="5" t="s">
        <v>29</v>
      </c>
      <c r="E189" s="30"/>
      <c r="F189" s="8" t="s">
        <v>30</v>
      </c>
      <c r="G189" s="10">
        <v>700</v>
      </c>
      <c r="H189" s="15"/>
      <c r="I189" s="72">
        <f t="shared" si="4"/>
        <v>0</v>
      </c>
    </row>
    <row r="190" spans="1:9" ht="29" customHeight="1" x14ac:dyDescent="0.35">
      <c r="A190" s="108"/>
      <c r="B190" s="39" t="s">
        <v>154</v>
      </c>
      <c r="C190" s="110" t="s">
        <v>194</v>
      </c>
      <c r="D190" s="35" t="s">
        <v>23</v>
      </c>
      <c r="E190" s="51">
        <v>4606787111012</v>
      </c>
      <c r="F190" s="63" t="s">
        <v>24</v>
      </c>
      <c r="G190" s="10">
        <v>700</v>
      </c>
      <c r="H190" s="32"/>
      <c r="I190" s="72">
        <f t="shared" si="4"/>
        <v>0</v>
      </c>
    </row>
    <row r="191" spans="1:9" ht="29" customHeight="1" x14ac:dyDescent="0.35">
      <c r="A191" s="108"/>
      <c r="B191" s="39" t="s">
        <v>155</v>
      </c>
      <c r="C191" s="110"/>
      <c r="D191" s="35" t="s">
        <v>25</v>
      </c>
      <c r="E191" s="51">
        <v>4606787111029</v>
      </c>
      <c r="F191" s="63" t="s">
        <v>26</v>
      </c>
      <c r="G191" s="10">
        <v>700</v>
      </c>
      <c r="H191" s="32"/>
      <c r="I191" s="72">
        <f t="shared" si="4"/>
        <v>0</v>
      </c>
    </row>
    <row r="192" spans="1:9" ht="29" customHeight="1" x14ac:dyDescent="0.35">
      <c r="A192" s="108"/>
      <c r="B192" s="39" t="s">
        <v>156</v>
      </c>
      <c r="C192" s="110"/>
      <c r="D192" s="35" t="s">
        <v>27</v>
      </c>
      <c r="E192" s="51">
        <v>4606787111036</v>
      </c>
      <c r="F192" s="63" t="s">
        <v>28</v>
      </c>
      <c r="G192" s="10">
        <v>700</v>
      </c>
      <c r="H192" s="32"/>
      <c r="I192" s="72">
        <f t="shared" si="4"/>
        <v>0</v>
      </c>
    </row>
    <row r="193" spans="1:9" ht="29" customHeight="1" x14ac:dyDescent="0.35">
      <c r="A193" s="108"/>
      <c r="B193" s="39" t="s">
        <v>157</v>
      </c>
      <c r="C193" s="110"/>
      <c r="D193" s="35" t="s">
        <v>29</v>
      </c>
      <c r="E193" s="51">
        <v>4606727111041</v>
      </c>
      <c r="F193" s="63" t="s">
        <v>30</v>
      </c>
      <c r="G193" s="10">
        <v>700</v>
      </c>
      <c r="H193" s="32"/>
      <c r="I193" s="72">
        <f t="shared" si="4"/>
        <v>0</v>
      </c>
    </row>
    <row r="194" spans="1:9" ht="29" customHeight="1" x14ac:dyDescent="0.35">
      <c r="A194" s="108"/>
      <c r="B194" s="59" t="s">
        <v>150</v>
      </c>
      <c r="C194" s="110" t="s">
        <v>195</v>
      </c>
      <c r="D194" s="35" t="s">
        <v>23</v>
      </c>
      <c r="E194" s="65">
        <v>4606787110916</v>
      </c>
      <c r="F194" s="63" t="s">
        <v>24</v>
      </c>
      <c r="G194" s="10">
        <v>700</v>
      </c>
      <c r="H194" s="15"/>
      <c r="I194" s="72">
        <f t="shared" si="4"/>
        <v>0</v>
      </c>
    </row>
    <row r="195" spans="1:9" ht="29" customHeight="1" x14ac:dyDescent="0.35">
      <c r="A195" s="108"/>
      <c r="B195" s="39" t="s">
        <v>151</v>
      </c>
      <c r="C195" s="110"/>
      <c r="D195" s="35" t="s">
        <v>25</v>
      </c>
      <c r="E195" s="51">
        <v>4606787110923</v>
      </c>
      <c r="F195" s="63" t="s">
        <v>26</v>
      </c>
      <c r="G195" s="10">
        <v>700</v>
      </c>
      <c r="H195" s="15"/>
      <c r="I195" s="72">
        <f t="shared" ref="I195:I209" si="5">G195*H195</f>
        <v>0</v>
      </c>
    </row>
    <row r="196" spans="1:9" ht="29" customHeight="1" x14ac:dyDescent="0.35">
      <c r="A196" s="108"/>
      <c r="B196" s="39" t="s">
        <v>152</v>
      </c>
      <c r="C196" s="110"/>
      <c r="D196" s="35" t="s">
        <v>27</v>
      </c>
      <c r="E196" s="51">
        <v>4606787110930</v>
      </c>
      <c r="F196" s="63" t="s">
        <v>28</v>
      </c>
      <c r="G196" s="10">
        <v>700</v>
      </c>
      <c r="H196" s="15"/>
      <c r="I196" s="72">
        <f t="shared" si="5"/>
        <v>0</v>
      </c>
    </row>
    <row r="197" spans="1:9" ht="29" customHeight="1" x14ac:dyDescent="0.35">
      <c r="A197" s="108"/>
      <c r="B197" s="39" t="s">
        <v>153</v>
      </c>
      <c r="C197" s="110"/>
      <c r="D197" s="35" t="s">
        <v>29</v>
      </c>
      <c r="E197" s="51">
        <v>4606727110945</v>
      </c>
      <c r="F197" s="63" t="s">
        <v>30</v>
      </c>
      <c r="G197" s="10">
        <v>700</v>
      </c>
      <c r="H197" s="15"/>
      <c r="I197" s="72">
        <f t="shared" si="5"/>
        <v>0</v>
      </c>
    </row>
    <row r="198" spans="1:9" ht="30" customHeight="1" x14ac:dyDescent="0.35">
      <c r="A198" s="81"/>
      <c r="B198" s="62"/>
      <c r="C198" s="107" t="s">
        <v>197</v>
      </c>
      <c r="D198" s="5" t="s">
        <v>23</v>
      </c>
      <c r="E198" s="49"/>
      <c r="F198" s="8" t="s">
        <v>24</v>
      </c>
      <c r="G198" s="10">
        <v>700</v>
      </c>
      <c r="H198" s="15"/>
      <c r="I198" s="72">
        <f t="shared" si="5"/>
        <v>0</v>
      </c>
    </row>
    <row r="199" spans="1:9" ht="30" customHeight="1" x14ac:dyDescent="0.35">
      <c r="A199" s="81"/>
      <c r="B199" s="14"/>
      <c r="C199" s="107"/>
      <c r="D199" s="5" t="s">
        <v>25</v>
      </c>
      <c r="E199" s="5"/>
      <c r="F199" s="8" t="s">
        <v>26</v>
      </c>
      <c r="G199" s="10">
        <v>700</v>
      </c>
      <c r="H199" s="15"/>
      <c r="I199" s="72">
        <f t="shared" si="5"/>
        <v>0</v>
      </c>
    </row>
    <row r="200" spans="1:9" ht="30" customHeight="1" x14ac:dyDescent="0.35">
      <c r="A200" s="81"/>
      <c r="B200" s="14"/>
      <c r="C200" s="107"/>
      <c r="D200" s="5" t="s">
        <v>27</v>
      </c>
      <c r="E200" s="5"/>
      <c r="F200" s="8" t="s">
        <v>28</v>
      </c>
      <c r="G200" s="10">
        <v>700</v>
      </c>
      <c r="H200" s="15"/>
      <c r="I200" s="72">
        <f t="shared" si="5"/>
        <v>0</v>
      </c>
    </row>
    <row r="201" spans="1:9" ht="30" customHeight="1" x14ac:dyDescent="0.35">
      <c r="A201" s="81"/>
      <c r="B201" s="14"/>
      <c r="C201" s="107"/>
      <c r="D201" s="5" t="s">
        <v>29</v>
      </c>
      <c r="E201" s="5"/>
      <c r="F201" s="8" t="s">
        <v>30</v>
      </c>
      <c r="G201" s="10">
        <v>700</v>
      </c>
      <c r="H201" s="15"/>
      <c r="I201" s="72">
        <f t="shared" si="5"/>
        <v>0</v>
      </c>
    </row>
    <row r="202" spans="1:9" ht="30" customHeight="1" x14ac:dyDescent="0.35">
      <c r="A202" s="81"/>
      <c r="B202" s="14"/>
      <c r="C202" s="107" t="s">
        <v>61</v>
      </c>
      <c r="D202" s="48" t="s">
        <v>23</v>
      </c>
      <c r="E202" s="48"/>
      <c r="F202" s="8" t="s">
        <v>24</v>
      </c>
      <c r="G202" s="10">
        <v>700</v>
      </c>
      <c r="H202" s="32"/>
      <c r="I202" s="72">
        <f t="shared" si="5"/>
        <v>0</v>
      </c>
    </row>
    <row r="203" spans="1:9" ht="30" customHeight="1" x14ac:dyDescent="0.35">
      <c r="A203" s="81"/>
      <c r="B203" s="14"/>
      <c r="C203" s="107"/>
      <c r="D203" s="48" t="s">
        <v>25</v>
      </c>
      <c r="E203" s="48"/>
      <c r="F203" s="8" t="s">
        <v>26</v>
      </c>
      <c r="G203" s="10">
        <v>700</v>
      </c>
      <c r="H203" s="32"/>
      <c r="I203" s="72">
        <f t="shared" si="5"/>
        <v>0</v>
      </c>
    </row>
    <row r="204" spans="1:9" ht="30" customHeight="1" x14ac:dyDescent="0.35">
      <c r="A204" s="81"/>
      <c r="B204" s="14"/>
      <c r="C204" s="107"/>
      <c r="D204" s="48" t="s">
        <v>27</v>
      </c>
      <c r="E204" s="48"/>
      <c r="F204" s="8" t="s">
        <v>28</v>
      </c>
      <c r="G204" s="10">
        <v>700</v>
      </c>
      <c r="H204" s="32"/>
      <c r="I204" s="72">
        <f t="shared" si="5"/>
        <v>0</v>
      </c>
    </row>
    <row r="205" spans="1:9" ht="30" customHeight="1" x14ac:dyDescent="0.35">
      <c r="A205" s="81"/>
      <c r="B205" s="14"/>
      <c r="C205" s="107"/>
      <c r="D205" s="48" t="s">
        <v>29</v>
      </c>
      <c r="E205" s="48"/>
      <c r="F205" s="8" t="s">
        <v>30</v>
      </c>
      <c r="G205" s="10">
        <v>700</v>
      </c>
      <c r="H205" s="32"/>
      <c r="I205" s="72">
        <f t="shared" si="5"/>
        <v>0</v>
      </c>
    </row>
    <row r="206" spans="1:9" ht="38.15" customHeight="1" x14ac:dyDescent="0.35">
      <c r="A206" s="81"/>
      <c r="B206" s="14" t="s">
        <v>66</v>
      </c>
      <c r="C206" s="107" t="s">
        <v>61</v>
      </c>
      <c r="D206" s="26" t="s">
        <v>23</v>
      </c>
      <c r="E206" s="26"/>
      <c r="F206" s="8" t="s">
        <v>24</v>
      </c>
      <c r="G206" s="10">
        <v>700</v>
      </c>
      <c r="H206" s="27"/>
      <c r="I206" s="72">
        <f t="shared" si="5"/>
        <v>0</v>
      </c>
    </row>
    <row r="207" spans="1:9" ht="38.15" customHeight="1" x14ac:dyDescent="0.35">
      <c r="A207" s="81"/>
      <c r="B207" s="14" t="s">
        <v>67</v>
      </c>
      <c r="C207" s="107"/>
      <c r="D207" s="26" t="s">
        <v>25</v>
      </c>
      <c r="E207" s="26"/>
      <c r="F207" s="8" t="s">
        <v>26</v>
      </c>
      <c r="G207" s="10">
        <v>700</v>
      </c>
      <c r="H207" s="27"/>
      <c r="I207" s="72">
        <f t="shared" si="5"/>
        <v>0</v>
      </c>
    </row>
    <row r="208" spans="1:9" ht="38.15" customHeight="1" x14ac:dyDescent="0.35">
      <c r="A208" s="81"/>
      <c r="B208" s="14" t="s">
        <v>68</v>
      </c>
      <c r="C208" s="107"/>
      <c r="D208" s="26" t="s">
        <v>27</v>
      </c>
      <c r="E208" s="26"/>
      <c r="F208" s="8" t="s">
        <v>28</v>
      </c>
      <c r="G208" s="10">
        <v>700</v>
      </c>
      <c r="H208" s="27"/>
      <c r="I208" s="72">
        <f t="shared" si="5"/>
        <v>0</v>
      </c>
    </row>
    <row r="209" spans="1:10" ht="38.15" customHeight="1" x14ac:dyDescent="0.35">
      <c r="A209" s="81"/>
      <c r="B209" s="14" t="s">
        <v>69</v>
      </c>
      <c r="C209" s="107"/>
      <c r="D209" s="26" t="s">
        <v>29</v>
      </c>
      <c r="E209" s="26"/>
      <c r="F209" s="8" t="s">
        <v>30</v>
      </c>
      <c r="G209" s="10">
        <v>700</v>
      </c>
      <c r="H209" s="27"/>
      <c r="I209" s="72">
        <f t="shared" si="5"/>
        <v>0</v>
      </c>
    </row>
    <row r="210" spans="1:10" ht="30" customHeight="1" x14ac:dyDescent="0.35">
      <c r="A210" s="9" t="s">
        <v>31</v>
      </c>
      <c r="I210" s="54">
        <f ca="1">SUM(I8:I209)</f>
        <v>0</v>
      </c>
    </row>
    <row r="211" spans="1:10" x14ac:dyDescent="0.35">
      <c r="I211" s="55"/>
      <c r="J211" s="55"/>
    </row>
    <row r="212" spans="1:10" x14ac:dyDescent="0.35">
      <c r="I212" s="55"/>
      <c r="J212" s="55"/>
    </row>
    <row r="213" spans="1:10" x14ac:dyDescent="0.35">
      <c r="I213" s="55"/>
      <c r="J213" s="55"/>
    </row>
    <row r="214" spans="1:10" x14ac:dyDescent="0.35">
      <c r="I214" s="55"/>
      <c r="J214" s="55"/>
    </row>
    <row r="215" spans="1:10" x14ac:dyDescent="0.35">
      <c r="I215" s="55"/>
      <c r="J215" s="55"/>
    </row>
    <row r="216" spans="1:10" x14ac:dyDescent="0.35">
      <c r="I216" s="55"/>
      <c r="J216" s="55"/>
    </row>
    <row r="217" spans="1:10" x14ac:dyDescent="0.35">
      <c r="I217" s="55"/>
      <c r="J217" s="55"/>
    </row>
    <row r="218" spans="1:10" x14ac:dyDescent="0.35">
      <c r="I218" s="55"/>
      <c r="J218" s="55"/>
    </row>
    <row r="219" spans="1:10" x14ac:dyDescent="0.35">
      <c r="I219" s="55"/>
      <c r="J219" s="55"/>
    </row>
    <row r="220" spans="1:10" x14ac:dyDescent="0.35">
      <c r="I220" s="55"/>
      <c r="J220" s="55"/>
    </row>
    <row r="221" spans="1:10" x14ac:dyDescent="0.35">
      <c r="I221" s="55"/>
      <c r="J221" s="55"/>
    </row>
    <row r="222" spans="1:10" x14ac:dyDescent="0.35">
      <c r="I222" s="55"/>
      <c r="J222" s="55"/>
    </row>
    <row r="223" spans="1:10" x14ac:dyDescent="0.35">
      <c r="I223" s="55"/>
      <c r="J223" s="55"/>
    </row>
    <row r="224" spans="1:10" x14ac:dyDescent="0.35">
      <c r="I224" s="55"/>
      <c r="J224" s="55"/>
    </row>
    <row r="225" spans="9:10" x14ac:dyDescent="0.35">
      <c r="I225" s="55"/>
      <c r="J225" s="55"/>
    </row>
    <row r="226" spans="9:10" x14ac:dyDescent="0.35">
      <c r="I226" s="55"/>
      <c r="J226" s="55"/>
    </row>
    <row r="227" spans="9:10" x14ac:dyDescent="0.35">
      <c r="I227" s="55"/>
      <c r="J227" s="55"/>
    </row>
    <row r="228" spans="9:10" x14ac:dyDescent="0.35">
      <c r="I228" s="55"/>
      <c r="J228" s="55"/>
    </row>
    <row r="229" spans="9:10" x14ac:dyDescent="0.35">
      <c r="I229" s="55"/>
      <c r="J229" s="55"/>
    </row>
    <row r="230" spans="9:10" x14ac:dyDescent="0.35">
      <c r="I230" s="55"/>
      <c r="J230" s="55"/>
    </row>
    <row r="231" spans="9:10" x14ac:dyDescent="0.35">
      <c r="I231" s="55"/>
      <c r="J231" s="55"/>
    </row>
    <row r="232" spans="9:10" x14ac:dyDescent="0.35">
      <c r="I232" s="55"/>
      <c r="J232" s="55"/>
    </row>
    <row r="233" spans="9:10" x14ac:dyDescent="0.35">
      <c r="I233" s="55"/>
      <c r="J233" s="55"/>
    </row>
    <row r="234" spans="9:10" x14ac:dyDescent="0.35">
      <c r="I234" s="55"/>
      <c r="J234" s="55"/>
    </row>
    <row r="235" spans="9:10" x14ac:dyDescent="0.35">
      <c r="I235" s="55"/>
      <c r="J235" s="55"/>
    </row>
    <row r="236" spans="9:10" x14ac:dyDescent="0.35">
      <c r="I236" s="55"/>
      <c r="J236" s="55"/>
    </row>
    <row r="237" spans="9:10" x14ac:dyDescent="0.35">
      <c r="I237" s="55"/>
      <c r="J237" s="55"/>
    </row>
    <row r="238" spans="9:10" x14ac:dyDescent="0.35">
      <c r="I238" s="55"/>
      <c r="J238" s="55"/>
    </row>
    <row r="239" spans="9:10" x14ac:dyDescent="0.35">
      <c r="I239" s="55"/>
      <c r="J239" s="55"/>
    </row>
    <row r="240" spans="9:10" x14ac:dyDescent="0.35">
      <c r="I240" s="55"/>
      <c r="J240" s="55"/>
    </row>
    <row r="241" spans="9:10" x14ac:dyDescent="0.35">
      <c r="I241" s="55"/>
      <c r="J241" s="55"/>
    </row>
    <row r="242" spans="9:10" x14ac:dyDescent="0.35">
      <c r="I242" s="55"/>
      <c r="J242" s="55"/>
    </row>
    <row r="243" spans="9:10" x14ac:dyDescent="0.35">
      <c r="I243" s="55"/>
      <c r="J243" s="55"/>
    </row>
    <row r="244" spans="9:10" x14ac:dyDescent="0.35">
      <c r="I244" s="55"/>
      <c r="J244" s="55"/>
    </row>
    <row r="245" spans="9:10" x14ac:dyDescent="0.35">
      <c r="I245" s="55"/>
      <c r="J245" s="55"/>
    </row>
    <row r="246" spans="9:10" x14ac:dyDescent="0.35">
      <c r="I246" s="55"/>
      <c r="J246" s="55"/>
    </row>
    <row r="247" spans="9:10" x14ac:dyDescent="0.35">
      <c r="I247" s="55"/>
      <c r="J247" s="55"/>
    </row>
    <row r="248" spans="9:10" x14ac:dyDescent="0.35">
      <c r="I248" s="55"/>
      <c r="J248" s="55"/>
    </row>
    <row r="249" spans="9:10" x14ac:dyDescent="0.35">
      <c r="I249" s="55"/>
      <c r="J249" s="55"/>
    </row>
    <row r="250" spans="9:10" x14ac:dyDescent="0.35">
      <c r="I250" s="55"/>
      <c r="J250" s="55"/>
    </row>
    <row r="251" spans="9:10" x14ac:dyDescent="0.35">
      <c r="I251" s="55"/>
      <c r="J251" s="55"/>
    </row>
    <row r="252" spans="9:10" x14ac:dyDescent="0.35">
      <c r="I252" s="55"/>
      <c r="J252" s="55"/>
    </row>
    <row r="253" spans="9:10" x14ac:dyDescent="0.35">
      <c r="I253" s="55"/>
      <c r="J253" s="55"/>
    </row>
    <row r="254" spans="9:10" x14ac:dyDescent="0.35">
      <c r="I254" s="55"/>
      <c r="J254" s="55"/>
    </row>
    <row r="255" spans="9:10" x14ac:dyDescent="0.35">
      <c r="I255" s="55"/>
      <c r="J255" s="55"/>
    </row>
    <row r="256" spans="9:10" x14ac:dyDescent="0.35">
      <c r="I256" s="55"/>
      <c r="J256" s="55"/>
    </row>
    <row r="257" spans="9:10" x14ac:dyDescent="0.35">
      <c r="I257" s="55"/>
      <c r="J257" s="55"/>
    </row>
    <row r="258" spans="9:10" x14ac:dyDescent="0.35">
      <c r="I258" s="55"/>
      <c r="J258" s="55"/>
    </row>
    <row r="259" spans="9:10" x14ac:dyDescent="0.35">
      <c r="I259" s="55"/>
      <c r="J259" s="55"/>
    </row>
    <row r="260" spans="9:10" x14ac:dyDescent="0.35">
      <c r="I260" s="55"/>
      <c r="J260" s="55"/>
    </row>
    <row r="261" spans="9:10" x14ac:dyDescent="0.35">
      <c r="I261" s="55"/>
      <c r="J261" s="55"/>
    </row>
    <row r="262" spans="9:10" x14ac:dyDescent="0.35">
      <c r="I262" s="55"/>
      <c r="J262" s="55"/>
    </row>
    <row r="263" spans="9:10" x14ac:dyDescent="0.35">
      <c r="I263" s="55"/>
      <c r="J263" s="55"/>
    </row>
    <row r="264" spans="9:10" x14ac:dyDescent="0.35">
      <c r="I264" s="55"/>
      <c r="J264" s="55"/>
    </row>
    <row r="265" spans="9:10" x14ac:dyDescent="0.35">
      <c r="I265" s="55"/>
      <c r="J265" s="55"/>
    </row>
    <row r="266" spans="9:10" x14ac:dyDescent="0.35">
      <c r="I266" s="55"/>
      <c r="J266" s="55"/>
    </row>
    <row r="267" spans="9:10" x14ac:dyDescent="0.35">
      <c r="I267" s="55"/>
      <c r="J267" s="55"/>
    </row>
    <row r="268" spans="9:10" x14ac:dyDescent="0.35">
      <c r="I268" s="55"/>
      <c r="J268" s="55"/>
    </row>
    <row r="269" spans="9:10" x14ac:dyDescent="0.35">
      <c r="I269" s="55"/>
      <c r="J269" s="55"/>
    </row>
    <row r="270" spans="9:10" x14ac:dyDescent="0.35">
      <c r="I270" s="55"/>
      <c r="J270" s="55"/>
    </row>
    <row r="271" spans="9:10" x14ac:dyDescent="0.35">
      <c r="I271" s="55"/>
      <c r="J271" s="55"/>
    </row>
    <row r="272" spans="9:10" x14ac:dyDescent="0.35">
      <c r="I272" s="55"/>
      <c r="J272" s="55"/>
    </row>
    <row r="273" spans="9:10" x14ac:dyDescent="0.35">
      <c r="I273" s="55"/>
      <c r="J273" s="55"/>
    </row>
    <row r="274" spans="9:10" x14ac:dyDescent="0.35">
      <c r="I274" s="55"/>
      <c r="J274" s="55"/>
    </row>
    <row r="275" spans="9:10" x14ac:dyDescent="0.35">
      <c r="I275" s="55"/>
      <c r="J275" s="55"/>
    </row>
    <row r="276" spans="9:10" x14ac:dyDescent="0.35">
      <c r="I276" s="55"/>
      <c r="J276" s="55"/>
    </row>
    <row r="277" spans="9:10" x14ac:dyDescent="0.35">
      <c r="I277" s="55"/>
      <c r="J277" s="55"/>
    </row>
    <row r="278" spans="9:10" x14ac:dyDescent="0.35">
      <c r="I278" s="55"/>
      <c r="J278" s="55"/>
    </row>
    <row r="279" spans="9:10" x14ac:dyDescent="0.35">
      <c r="I279" s="55"/>
      <c r="J279" s="55"/>
    </row>
    <row r="280" spans="9:10" x14ac:dyDescent="0.35">
      <c r="I280" s="55"/>
      <c r="J280" s="55"/>
    </row>
    <row r="281" spans="9:10" x14ac:dyDescent="0.35">
      <c r="I281" s="55"/>
      <c r="J281" s="55"/>
    </row>
    <row r="282" spans="9:10" x14ac:dyDescent="0.35">
      <c r="I282" s="55"/>
      <c r="J282" s="55"/>
    </row>
    <row r="283" spans="9:10" x14ac:dyDescent="0.35">
      <c r="I283" s="55"/>
      <c r="J283" s="55"/>
    </row>
    <row r="284" spans="9:10" x14ac:dyDescent="0.35">
      <c r="I284" s="55"/>
      <c r="J284" s="55"/>
    </row>
    <row r="285" spans="9:10" x14ac:dyDescent="0.35">
      <c r="I285" s="55"/>
      <c r="J285" s="55"/>
    </row>
    <row r="286" spans="9:10" x14ac:dyDescent="0.35">
      <c r="I286" s="55"/>
      <c r="J286" s="55"/>
    </row>
    <row r="287" spans="9:10" x14ac:dyDescent="0.35">
      <c r="I287" s="55"/>
      <c r="J287" s="55"/>
    </row>
    <row r="288" spans="9:10" x14ac:dyDescent="0.35">
      <c r="I288" s="55"/>
      <c r="J288" s="55"/>
    </row>
    <row r="289" spans="9:10" x14ac:dyDescent="0.35">
      <c r="I289" s="55"/>
      <c r="J289" s="55"/>
    </row>
    <row r="290" spans="9:10" x14ac:dyDescent="0.35">
      <c r="I290" s="55"/>
      <c r="J290" s="55"/>
    </row>
    <row r="291" spans="9:10" x14ac:dyDescent="0.35">
      <c r="I291" s="55"/>
      <c r="J291" s="55"/>
    </row>
    <row r="292" spans="9:10" x14ac:dyDescent="0.35">
      <c r="I292" s="55"/>
      <c r="J292" s="55"/>
    </row>
    <row r="293" spans="9:10" x14ac:dyDescent="0.35">
      <c r="I293" s="55"/>
      <c r="J293" s="55"/>
    </row>
    <row r="294" spans="9:10" x14ac:dyDescent="0.35">
      <c r="I294" s="55"/>
      <c r="J294" s="55"/>
    </row>
    <row r="295" spans="9:10" x14ac:dyDescent="0.35">
      <c r="I295" s="55"/>
      <c r="J295" s="55"/>
    </row>
    <row r="296" spans="9:10" x14ac:dyDescent="0.35">
      <c r="I296" s="55"/>
      <c r="J296" s="55"/>
    </row>
    <row r="297" spans="9:10" x14ac:dyDescent="0.35">
      <c r="I297" s="55"/>
      <c r="J297" s="55"/>
    </row>
    <row r="298" spans="9:10" x14ac:dyDescent="0.35">
      <c r="I298" s="55"/>
      <c r="J298" s="55"/>
    </row>
    <row r="299" spans="9:10" x14ac:dyDescent="0.35">
      <c r="I299" s="55"/>
      <c r="J299" s="55"/>
    </row>
    <row r="300" spans="9:10" x14ac:dyDescent="0.35">
      <c r="I300" s="55"/>
      <c r="J300" s="55"/>
    </row>
    <row r="301" spans="9:10" x14ac:dyDescent="0.35">
      <c r="I301" s="55"/>
      <c r="J301" s="55"/>
    </row>
    <row r="302" spans="9:10" x14ac:dyDescent="0.35">
      <c r="I302" s="55"/>
      <c r="J302" s="55"/>
    </row>
    <row r="303" spans="9:10" x14ac:dyDescent="0.35">
      <c r="I303" s="55"/>
      <c r="J303" s="55"/>
    </row>
    <row r="304" spans="9:10" x14ac:dyDescent="0.35">
      <c r="I304" s="55"/>
      <c r="J304" s="55"/>
    </row>
    <row r="305" spans="9:10" x14ac:dyDescent="0.35">
      <c r="I305" s="55"/>
      <c r="J305" s="55"/>
    </row>
    <row r="306" spans="9:10" x14ac:dyDescent="0.35">
      <c r="I306" s="55"/>
      <c r="J306" s="55"/>
    </row>
    <row r="307" spans="9:10" x14ac:dyDescent="0.35">
      <c r="I307" s="55"/>
      <c r="J307" s="55"/>
    </row>
    <row r="308" spans="9:10" x14ac:dyDescent="0.35">
      <c r="I308" s="55"/>
      <c r="J308" s="55"/>
    </row>
    <row r="309" spans="9:10" x14ac:dyDescent="0.35">
      <c r="I309" s="55"/>
      <c r="J309" s="55"/>
    </row>
    <row r="310" spans="9:10" x14ac:dyDescent="0.35">
      <c r="I310" s="55"/>
      <c r="J310" s="55"/>
    </row>
    <row r="311" spans="9:10" x14ac:dyDescent="0.35">
      <c r="I311" s="55"/>
      <c r="J311" s="55"/>
    </row>
    <row r="312" spans="9:10" x14ac:dyDescent="0.35">
      <c r="I312" s="55"/>
      <c r="J312" s="55"/>
    </row>
    <row r="313" spans="9:10" x14ac:dyDescent="0.35">
      <c r="I313" s="55"/>
      <c r="J313" s="55"/>
    </row>
    <row r="314" spans="9:10" x14ac:dyDescent="0.35">
      <c r="I314" s="55"/>
      <c r="J314" s="55"/>
    </row>
    <row r="315" spans="9:10" x14ac:dyDescent="0.35">
      <c r="I315" s="55"/>
      <c r="J315" s="55"/>
    </row>
    <row r="316" spans="9:10" x14ac:dyDescent="0.35">
      <c r="I316" s="55"/>
      <c r="J316" s="55"/>
    </row>
    <row r="317" spans="9:10" x14ac:dyDescent="0.35">
      <c r="I317" s="55"/>
      <c r="J317" s="55"/>
    </row>
    <row r="318" spans="9:10" x14ac:dyDescent="0.35">
      <c r="I318" s="55"/>
      <c r="J318" s="55"/>
    </row>
    <row r="319" spans="9:10" x14ac:dyDescent="0.35">
      <c r="I319" s="55"/>
      <c r="J319" s="55"/>
    </row>
    <row r="320" spans="9:10" x14ac:dyDescent="0.35">
      <c r="I320" s="55"/>
      <c r="J320" s="55"/>
    </row>
    <row r="321" spans="9:10" x14ac:dyDescent="0.35">
      <c r="I321" s="55"/>
      <c r="J321" s="55"/>
    </row>
    <row r="322" spans="9:10" x14ac:dyDescent="0.35">
      <c r="I322" s="55"/>
      <c r="J322" s="55"/>
    </row>
    <row r="323" spans="9:10" x14ac:dyDescent="0.35">
      <c r="I323" s="55"/>
      <c r="J323" s="55"/>
    </row>
    <row r="324" spans="9:10" x14ac:dyDescent="0.35">
      <c r="I324" s="55"/>
      <c r="J324" s="55"/>
    </row>
    <row r="325" spans="9:10" x14ac:dyDescent="0.35">
      <c r="I325" s="55"/>
      <c r="J325" s="55"/>
    </row>
    <row r="326" spans="9:10" x14ac:dyDescent="0.35">
      <c r="I326" s="55"/>
      <c r="J326" s="55"/>
    </row>
    <row r="327" spans="9:10" x14ac:dyDescent="0.35">
      <c r="I327" s="55"/>
      <c r="J327" s="55"/>
    </row>
    <row r="328" spans="9:10" x14ac:dyDescent="0.35">
      <c r="I328" s="55"/>
      <c r="J328" s="55"/>
    </row>
    <row r="329" spans="9:10" x14ac:dyDescent="0.35">
      <c r="I329" s="55"/>
      <c r="J329" s="55"/>
    </row>
    <row r="330" spans="9:10" x14ac:dyDescent="0.35">
      <c r="I330" s="55"/>
      <c r="J330" s="55"/>
    </row>
    <row r="331" spans="9:10" x14ac:dyDescent="0.35">
      <c r="I331" s="55"/>
      <c r="J331" s="55"/>
    </row>
    <row r="332" spans="9:10" x14ac:dyDescent="0.35">
      <c r="I332" s="55"/>
      <c r="J332" s="55"/>
    </row>
    <row r="333" spans="9:10" x14ac:dyDescent="0.35">
      <c r="I333" s="55"/>
      <c r="J333" s="55"/>
    </row>
    <row r="334" spans="9:10" x14ac:dyDescent="0.35">
      <c r="I334" s="55"/>
      <c r="J334" s="55"/>
    </row>
    <row r="335" spans="9:10" x14ac:dyDescent="0.35">
      <c r="I335" s="55"/>
      <c r="J335" s="55"/>
    </row>
    <row r="336" spans="9:10" x14ac:dyDescent="0.35">
      <c r="I336" s="55"/>
      <c r="J336" s="55"/>
    </row>
    <row r="337" spans="9:10" x14ac:dyDescent="0.35">
      <c r="I337" s="55"/>
      <c r="J337" s="55"/>
    </row>
    <row r="338" spans="9:10" x14ac:dyDescent="0.35">
      <c r="I338" s="55"/>
      <c r="J338" s="55"/>
    </row>
    <row r="339" spans="9:10" x14ac:dyDescent="0.35">
      <c r="I339" s="55"/>
      <c r="J339" s="55"/>
    </row>
    <row r="340" spans="9:10" x14ac:dyDescent="0.35">
      <c r="I340" s="55"/>
      <c r="J340" s="55"/>
    </row>
    <row r="341" spans="9:10" x14ac:dyDescent="0.35">
      <c r="I341" s="55"/>
      <c r="J341" s="55"/>
    </row>
    <row r="342" spans="9:10" x14ac:dyDescent="0.35">
      <c r="I342" s="55"/>
      <c r="J342" s="55"/>
    </row>
    <row r="343" spans="9:10" x14ac:dyDescent="0.35">
      <c r="I343" s="55"/>
      <c r="J343" s="55"/>
    </row>
    <row r="344" spans="9:10" x14ac:dyDescent="0.35">
      <c r="I344" s="55"/>
      <c r="J344" s="55"/>
    </row>
    <row r="345" spans="9:10" x14ac:dyDescent="0.35">
      <c r="I345" s="55"/>
      <c r="J345" s="55"/>
    </row>
    <row r="346" spans="9:10" x14ac:dyDescent="0.35">
      <c r="I346" s="55"/>
      <c r="J346" s="55"/>
    </row>
    <row r="347" spans="9:10" x14ac:dyDescent="0.35">
      <c r="I347" s="55"/>
      <c r="J347" s="55"/>
    </row>
    <row r="348" spans="9:10" x14ac:dyDescent="0.35">
      <c r="I348" s="55"/>
      <c r="J348" s="55"/>
    </row>
    <row r="349" spans="9:10" x14ac:dyDescent="0.35">
      <c r="I349" s="55"/>
      <c r="J349" s="55"/>
    </row>
    <row r="350" spans="9:10" x14ac:dyDescent="0.35">
      <c r="I350" s="55"/>
      <c r="J350" s="55"/>
    </row>
    <row r="351" spans="9:10" x14ac:dyDescent="0.35">
      <c r="I351" s="55"/>
      <c r="J351" s="55"/>
    </row>
    <row r="352" spans="9:10" x14ac:dyDescent="0.35">
      <c r="I352" s="55"/>
      <c r="J352" s="55"/>
    </row>
    <row r="353" spans="9:10" x14ac:dyDescent="0.35">
      <c r="I353" s="55"/>
      <c r="J353" s="55"/>
    </row>
    <row r="354" spans="9:10" x14ac:dyDescent="0.35">
      <c r="I354" s="55"/>
      <c r="J354" s="55"/>
    </row>
    <row r="355" spans="9:10" x14ac:dyDescent="0.35">
      <c r="I355" s="55"/>
      <c r="J355" s="55"/>
    </row>
    <row r="356" spans="9:10" x14ac:dyDescent="0.35">
      <c r="I356" s="55"/>
      <c r="J356" s="55"/>
    </row>
    <row r="357" spans="9:10" x14ac:dyDescent="0.35">
      <c r="I357" s="55"/>
      <c r="J357" s="55"/>
    </row>
    <row r="358" spans="9:10" x14ac:dyDescent="0.35">
      <c r="I358" s="55"/>
      <c r="J358" s="55"/>
    </row>
    <row r="359" spans="9:10" x14ac:dyDescent="0.35">
      <c r="I359" s="55"/>
      <c r="J359" s="55"/>
    </row>
    <row r="360" spans="9:10" x14ac:dyDescent="0.35">
      <c r="I360" s="55"/>
      <c r="J360" s="55"/>
    </row>
    <row r="361" spans="9:10" x14ac:dyDescent="0.35">
      <c r="I361" s="55"/>
      <c r="J361" s="55"/>
    </row>
    <row r="362" spans="9:10" x14ac:dyDescent="0.35">
      <c r="I362" s="55"/>
      <c r="J362" s="55"/>
    </row>
    <row r="363" spans="9:10" x14ac:dyDescent="0.35">
      <c r="I363" s="55"/>
      <c r="J363" s="55"/>
    </row>
    <row r="364" spans="9:10" x14ac:dyDescent="0.35">
      <c r="I364" s="55"/>
      <c r="J364" s="55"/>
    </row>
    <row r="365" spans="9:10" x14ac:dyDescent="0.35">
      <c r="I365" s="55"/>
      <c r="J365" s="55"/>
    </row>
    <row r="366" spans="9:10" x14ac:dyDescent="0.35">
      <c r="I366" s="55"/>
      <c r="J366" s="55"/>
    </row>
    <row r="367" spans="9:10" x14ac:dyDescent="0.35">
      <c r="I367" s="55"/>
      <c r="J367" s="55"/>
    </row>
    <row r="368" spans="9:10" x14ac:dyDescent="0.35">
      <c r="I368" s="55"/>
      <c r="J368" s="55"/>
    </row>
    <row r="369" spans="9:10" x14ac:dyDescent="0.35">
      <c r="I369" s="55"/>
      <c r="J369" s="55"/>
    </row>
    <row r="370" spans="9:10" x14ac:dyDescent="0.35">
      <c r="I370" s="55"/>
      <c r="J370" s="55"/>
    </row>
    <row r="371" spans="9:10" x14ac:dyDescent="0.35">
      <c r="I371" s="55"/>
      <c r="J371" s="55"/>
    </row>
    <row r="372" spans="9:10" x14ac:dyDescent="0.35">
      <c r="I372" s="55"/>
      <c r="J372" s="55"/>
    </row>
    <row r="373" spans="9:10" x14ac:dyDescent="0.35">
      <c r="I373" s="55"/>
      <c r="J373" s="55"/>
    </row>
    <row r="374" spans="9:10" x14ac:dyDescent="0.35">
      <c r="I374" s="55"/>
      <c r="J374" s="55"/>
    </row>
    <row r="375" spans="9:10" x14ac:dyDescent="0.35">
      <c r="I375" s="55"/>
      <c r="J375" s="55"/>
    </row>
    <row r="376" spans="9:10" x14ac:dyDescent="0.35">
      <c r="I376" s="55"/>
      <c r="J376" s="55"/>
    </row>
    <row r="377" spans="9:10" x14ac:dyDescent="0.35">
      <c r="I377" s="55"/>
      <c r="J377" s="55"/>
    </row>
    <row r="378" spans="9:10" x14ac:dyDescent="0.35">
      <c r="I378" s="55"/>
      <c r="J378" s="55"/>
    </row>
    <row r="379" spans="9:10" x14ac:dyDescent="0.35">
      <c r="I379" s="55"/>
      <c r="J379" s="55"/>
    </row>
    <row r="380" spans="9:10" x14ac:dyDescent="0.35">
      <c r="I380" s="55"/>
      <c r="J380" s="55"/>
    </row>
    <row r="381" spans="9:10" x14ac:dyDescent="0.35">
      <c r="I381" s="55"/>
      <c r="J381" s="55"/>
    </row>
    <row r="382" spans="9:10" x14ac:dyDescent="0.35">
      <c r="I382" s="55"/>
      <c r="J382" s="55"/>
    </row>
    <row r="383" spans="9:10" x14ac:dyDescent="0.35">
      <c r="I383" s="55"/>
      <c r="J383" s="55"/>
    </row>
    <row r="384" spans="9:10" x14ac:dyDescent="0.35">
      <c r="I384" s="55"/>
      <c r="J384" s="55"/>
    </row>
    <row r="385" spans="9:10" x14ac:dyDescent="0.35">
      <c r="I385" s="55"/>
      <c r="J385" s="55"/>
    </row>
    <row r="386" spans="9:10" x14ac:dyDescent="0.35">
      <c r="I386" s="55"/>
      <c r="J386" s="55"/>
    </row>
    <row r="387" spans="9:10" x14ac:dyDescent="0.35">
      <c r="I387" s="55"/>
      <c r="J387" s="55"/>
    </row>
    <row r="388" spans="9:10" x14ac:dyDescent="0.35">
      <c r="I388" s="55"/>
      <c r="J388" s="55"/>
    </row>
    <row r="389" spans="9:10" x14ac:dyDescent="0.35">
      <c r="I389" s="55"/>
      <c r="J389" s="55"/>
    </row>
    <row r="390" spans="9:10" x14ac:dyDescent="0.35">
      <c r="I390" s="55"/>
      <c r="J390" s="55"/>
    </row>
    <row r="391" spans="9:10" x14ac:dyDescent="0.35">
      <c r="I391" s="55"/>
      <c r="J391" s="55"/>
    </row>
    <row r="392" spans="9:10" x14ac:dyDescent="0.35">
      <c r="I392" s="55"/>
      <c r="J392" s="55"/>
    </row>
    <row r="393" spans="9:10" x14ac:dyDescent="0.35">
      <c r="I393" s="55"/>
      <c r="J393" s="55"/>
    </row>
    <row r="394" spans="9:10" x14ac:dyDescent="0.35">
      <c r="I394" s="55"/>
      <c r="J394" s="55"/>
    </row>
    <row r="395" spans="9:10" x14ac:dyDescent="0.35">
      <c r="I395" s="55"/>
      <c r="J395" s="55"/>
    </row>
    <row r="396" spans="9:10" x14ac:dyDescent="0.35">
      <c r="I396" s="55"/>
      <c r="J396" s="55"/>
    </row>
    <row r="397" spans="9:10" x14ac:dyDescent="0.35">
      <c r="I397" s="55"/>
      <c r="J397" s="55"/>
    </row>
    <row r="398" spans="9:10" x14ac:dyDescent="0.35">
      <c r="I398" s="55"/>
      <c r="J398" s="55"/>
    </row>
    <row r="399" spans="9:10" x14ac:dyDescent="0.35">
      <c r="I399" s="55"/>
      <c r="J399" s="55"/>
    </row>
    <row r="400" spans="9:10" x14ac:dyDescent="0.35">
      <c r="I400" s="55"/>
      <c r="J400" s="55"/>
    </row>
    <row r="401" spans="9:10" x14ac:dyDescent="0.35">
      <c r="I401" s="55"/>
      <c r="J401" s="55"/>
    </row>
    <row r="402" spans="9:10" x14ac:dyDescent="0.35">
      <c r="I402" s="55"/>
      <c r="J402" s="55"/>
    </row>
    <row r="403" spans="9:10" x14ac:dyDescent="0.35">
      <c r="I403" s="55"/>
      <c r="J403" s="55"/>
    </row>
    <row r="404" spans="9:10" x14ac:dyDescent="0.35">
      <c r="I404" s="55"/>
      <c r="J404" s="55"/>
    </row>
    <row r="405" spans="9:10" x14ac:dyDescent="0.35">
      <c r="I405" s="55"/>
      <c r="J405" s="55"/>
    </row>
    <row r="406" spans="9:10" x14ac:dyDescent="0.35">
      <c r="I406" s="55"/>
      <c r="J406" s="55"/>
    </row>
    <row r="407" spans="9:10" x14ac:dyDescent="0.35">
      <c r="I407" s="55"/>
      <c r="J407" s="55"/>
    </row>
    <row r="408" spans="9:10" x14ac:dyDescent="0.35">
      <c r="I408" s="55"/>
      <c r="J408" s="55"/>
    </row>
    <row r="409" spans="9:10" x14ac:dyDescent="0.35">
      <c r="I409" s="55"/>
      <c r="J409" s="55"/>
    </row>
    <row r="410" spans="9:10" x14ac:dyDescent="0.35">
      <c r="I410" s="55"/>
      <c r="J410" s="55"/>
    </row>
    <row r="411" spans="9:10" x14ac:dyDescent="0.35">
      <c r="I411" s="55"/>
      <c r="J411" s="55"/>
    </row>
    <row r="412" spans="9:10" x14ac:dyDescent="0.35">
      <c r="I412" s="55"/>
      <c r="J412" s="55"/>
    </row>
    <row r="413" spans="9:10" x14ac:dyDescent="0.35">
      <c r="I413" s="55"/>
      <c r="J413" s="55"/>
    </row>
    <row r="414" spans="9:10" x14ac:dyDescent="0.35">
      <c r="I414" s="55"/>
      <c r="J414" s="55"/>
    </row>
    <row r="415" spans="9:10" x14ac:dyDescent="0.35">
      <c r="I415" s="55"/>
      <c r="J415" s="55"/>
    </row>
    <row r="416" spans="9:10" x14ac:dyDescent="0.35">
      <c r="I416" s="55"/>
      <c r="J416" s="55"/>
    </row>
    <row r="417" spans="9:10" x14ac:dyDescent="0.35">
      <c r="I417" s="55"/>
      <c r="J417" s="55"/>
    </row>
    <row r="418" spans="9:10" x14ac:dyDescent="0.35">
      <c r="I418" s="55"/>
      <c r="J418" s="55"/>
    </row>
    <row r="419" spans="9:10" x14ac:dyDescent="0.35">
      <c r="I419" s="55"/>
      <c r="J419" s="55"/>
    </row>
    <row r="420" spans="9:10" x14ac:dyDescent="0.35">
      <c r="I420" s="55"/>
      <c r="J420" s="55"/>
    </row>
    <row r="421" spans="9:10" x14ac:dyDescent="0.35">
      <c r="I421" s="55"/>
      <c r="J421" s="55"/>
    </row>
    <row r="422" spans="9:10" x14ac:dyDescent="0.35">
      <c r="I422" s="55"/>
      <c r="J422" s="55"/>
    </row>
    <row r="423" spans="9:10" x14ac:dyDescent="0.35">
      <c r="I423" s="55"/>
      <c r="J423" s="55"/>
    </row>
    <row r="424" spans="9:10" x14ac:dyDescent="0.35">
      <c r="I424" s="55"/>
      <c r="J424" s="55"/>
    </row>
    <row r="425" spans="9:10" x14ac:dyDescent="0.35">
      <c r="I425" s="55"/>
      <c r="J425" s="55"/>
    </row>
    <row r="426" spans="9:10" x14ac:dyDescent="0.35">
      <c r="I426" s="55"/>
      <c r="J426" s="55"/>
    </row>
    <row r="427" spans="9:10" x14ac:dyDescent="0.35">
      <c r="I427" s="55"/>
      <c r="J427" s="55"/>
    </row>
    <row r="428" spans="9:10" x14ac:dyDescent="0.35">
      <c r="I428" s="55"/>
      <c r="J428" s="55"/>
    </row>
    <row r="429" spans="9:10" x14ac:dyDescent="0.35">
      <c r="I429" s="55"/>
      <c r="J429" s="55"/>
    </row>
    <row r="430" spans="9:10" x14ac:dyDescent="0.35">
      <c r="I430" s="55"/>
      <c r="J430" s="55"/>
    </row>
    <row r="431" spans="9:10" x14ac:dyDescent="0.35">
      <c r="I431" s="55"/>
      <c r="J431" s="55"/>
    </row>
    <row r="432" spans="9:10" x14ac:dyDescent="0.35">
      <c r="I432" s="55"/>
      <c r="J432" s="55"/>
    </row>
    <row r="433" spans="9:10" x14ac:dyDescent="0.35">
      <c r="I433" s="55"/>
      <c r="J433" s="55"/>
    </row>
    <row r="434" spans="9:10" x14ac:dyDescent="0.35">
      <c r="I434" s="55"/>
      <c r="J434" s="55"/>
    </row>
    <row r="435" spans="9:10" x14ac:dyDescent="0.35">
      <c r="I435" s="55"/>
      <c r="J435" s="55"/>
    </row>
    <row r="436" spans="9:10" x14ac:dyDescent="0.35">
      <c r="I436" s="55"/>
      <c r="J436" s="55"/>
    </row>
    <row r="437" spans="9:10" x14ac:dyDescent="0.35">
      <c r="I437" s="55"/>
      <c r="J437" s="55"/>
    </row>
    <row r="438" spans="9:10" x14ac:dyDescent="0.35">
      <c r="I438" s="55"/>
      <c r="J438" s="55"/>
    </row>
    <row r="439" spans="9:10" x14ac:dyDescent="0.35">
      <c r="I439" s="55"/>
      <c r="J439" s="55"/>
    </row>
    <row r="440" spans="9:10" x14ac:dyDescent="0.35">
      <c r="I440" s="55"/>
      <c r="J440" s="55"/>
    </row>
    <row r="441" spans="9:10" x14ac:dyDescent="0.35">
      <c r="I441" s="55"/>
      <c r="J441" s="55"/>
    </row>
    <row r="442" spans="9:10" x14ac:dyDescent="0.35">
      <c r="I442" s="55"/>
      <c r="J442" s="55"/>
    </row>
    <row r="443" spans="9:10" x14ac:dyDescent="0.35">
      <c r="I443" s="55"/>
      <c r="J443" s="55"/>
    </row>
    <row r="444" spans="9:10" x14ac:dyDescent="0.35">
      <c r="I444" s="55"/>
      <c r="J444" s="55"/>
    </row>
    <row r="445" spans="9:10" x14ac:dyDescent="0.35">
      <c r="I445" s="55"/>
      <c r="J445" s="55"/>
    </row>
    <row r="446" spans="9:10" x14ac:dyDescent="0.35">
      <c r="I446" s="55"/>
      <c r="J446" s="55"/>
    </row>
    <row r="447" spans="9:10" x14ac:dyDescent="0.35">
      <c r="I447" s="55"/>
      <c r="J447" s="55"/>
    </row>
    <row r="448" spans="9:10" x14ac:dyDescent="0.35">
      <c r="I448" s="55"/>
      <c r="J448" s="55"/>
    </row>
    <row r="449" spans="9:10" x14ac:dyDescent="0.35">
      <c r="I449" s="55"/>
      <c r="J449" s="55"/>
    </row>
    <row r="450" spans="9:10" x14ac:dyDescent="0.35">
      <c r="I450" s="55"/>
      <c r="J450" s="55"/>
    </row>
    <row r="451" spans="9:10" x14ac:dyDescent="0.35">
      <c r="I451" s="55"/>
      <c r="J451" s="55"/>
    </row>
    <row r="452" spans="9:10" x14ac:dyDescent="0.35">
      <c r="I452" s="55"/>
      <c r="J452" s="55"/>
    </row>
    <row r="453" spans="9:10" x14ac:dyDescent="0.35">
      <c r="I453" s="55"/>
      <c r="J453" s="55"/>
    </row>
    <row r="454" spans="9:10" x14ac:dyDescent="0.35">
      <c r="I454" s="55"/>
      <c r="J454" s="55"/>
    </row>
    <row r="455" spans="9:10" x14ac:dyDescent="0.35">
      <c r="I455" s="55"/>
      <c r="J455" s="55"/>
    </row>
    <row r="456" spans="9:10" x14ac:dyDescent="0.35">
      <c r="I456" s="55"/>
      <c r="J456" s="55"/>
    </row>
    <row r="457" spans="9:10" x14ac:dyDescent="0.35">
      <c r="I457" s="55"/>
      <c r="J457" s="55"/>
    </row>
    <row r="458" spans="9:10" x14ac:dyDescent="0.35">
      <c r="I458" s="55"/>
      <c r="J458" s="55"/>
    </row>
    <row r="459" spans="9:10" x14ac:dyDescent="0.35">
      <c r="I459" s="55"/>
      <c r="J459" s="55"/>
    </row>
    <row r="460" spans="9:10" x14ac:dyDescent="0.35">
      <c r="I460" s="55"/>
      <c r="J460" s="55"/>
    </row>
    <row r="461" spans="9:10" x14ac:dyDescent="0.35">
      <c r="I461" s="55"/>
      <c r="J461" s="55"/>
    </row>
    <row r="462" spans="9:10" x14ac:dyDescent="0.35">
      <c r="I462" s="55"/>
      <c r="J462" s="55"/>
    </row>
    <row r="463" spans="9:10" x14ac:dyDescent="0.35">
      <c r="I463" s="55"/>
      <c r="J463" s="55"/>
    </row>
    <row r="464" spans="9:10" x14ac:dyDescent="0.35">
      <c r="I464" s="55"/>
      <c r="J464" s="55"/>
    </row>
    <row r="465" spans="9:10" x14ac:dyDescent="0.35">
      <c r="I465" s="55"/>
      <c r="J465" s="55"/>
    </row>
    <row r="466" spans="9:10" x14ac:dyDescent="0.35">
      <c r="I466" s="55"/>
      <c r="J466" s="55"/>
    </row>
    <row r="467" spans="9:10" x14ac:dyDescent="0.35">
      <c r="I467" s="55"/>
      <c r="J467" s="55"/>
    </row>
    <row r="468" spans="9:10" x14ac:dyDescent="0.35">
      <c r="I468" s="55"/>
      <c r="J468" s="55"/>
    </row>
    <row r="469" spans="9:10" x14ac:dyDescent="0.35">
      <c r="I469" s="55"/>
      <c r="J469" s="55"/>
    </row>
    <row r="470" spans="9:10" x14ac:dyDescent="0.35">
      <c r="I470" s="55"/>
      <c r="J470" s="55"/>
    </row>
    <row r="471" spans="9:10" x14ac:dyDescent="0.35">
      <c r="I471" s="55"/>
      <c r="J471" s="55"/>
    </row>
    <row r="472" spans="9:10" x14ac:dyDescent="0.35">
      <c r="I472" s="55"/>
      <c r="J472" s="55"/>
    </row>
    <row r="473" spans="9:10" x14ac:dyDescent="0.35">
      <c r="I473" s="55"/>
      <c r="J473" s="55"/>
    </row>
    <row r="474" spans="9:10" x14ac:dyDescent="0.35">
      <c r="I474" s="55"/>
      <c r="J474" s="55"/>
    </row>
    <row r="475" spans="9:10" x14ac:dyDescent="0.35">
      <c r="I475" s="55"/>
      <c r="J475" s="55"/>
    </row>
    <row r="476" spans="9:10" x14ac:dyDescent="0.35">
      <c r="I476" s="55"/>
      <c r="J476" s="55"/>
    </row>
    <row r="477" spans="9:10" x14ac:dyDescent="0.35">
      <c r="I477" s="55"/>
      <c r="J477" s="55"/>
    </row>
    <row r="478" spans="9:10" x14ac:dyDescent="0.35">
      <c r="I478" s="55"/>
      <c r="J478" s="55"/>
    </row>
    <row r="479" spans="9:10" x14ac:dyDescent="0.35">
      <c r="I479" s="55"/>
      <c r="J479" s="55"/>
    </row>
    <row r="480" spans="9:10" x14ac:dyDescent="0.35">
      <c r="I480" s="55"/>
      <c r="J480" s="55"/>
    </row>
    <row r="481" spans="9:10" x14ac:dyDescent="0.35">
      <c r="I481" s="55"/>
      <c r="J481" s="55"/>
    </row>
    <row r="482" spans="9:10" x14ac:dyDescent="0.35">
      <c r="I482" s="55"/>
      <c r="J482" s="55"/>
    </row>
    <row r="483" spans="9:10" x14ac:dyDescent="0.35">
      <c r="I483" s="55"/>
      <c r="J483" s="55"/>
    </row>
    <row r="484" spans="9:10" x14ac:dyDescent="0.35">
      <c r="I484" s="55"/>
      <c r="J484" s="55"/>
    </row>
    <row r="485" spans="9:10" x14ac:dyDescent="0.35">
      <c r="I485" s="55"/>
      <c r="J485" s="55"/>
    </row>
    <row r="486" spans="9:10" x14ac:dyDescent="0.35">
      <c r="I486" s="55"/>
      <c r="J486" s="55"/>
    </row>
    <row r="487" spans="9:10" x14ac:dyDescent="0.35">
      <c r="I487" s="55"/>
      <c r="J487" s="55"/>
    </row>
    <row r="488" spans="9:10" x14ac:dyDescent="0.35">
      <c r="I488" s="55"/>
      <c r="J488" s="55"/>
    </row>
    <row r="489" spans="9:10" x14ac:dyDescent="0.35">
      <c r="I489" s="55"/>
      <c r="J489" s="55"/>
    </row>
    <row r="490" spans="9:10" x14ac:dyDescent="0.35">
      <c r="I490" s="55"/>
      <c r="J490" s="55"/>
    </row>
    <row r="491" spans="9:10" x14ac:dyDescent="0.35">
      <c r="I491" s="55"/>
      <c r="J491" s="55"/>
    </row>
    <row r="492" spans="9:10" x14ac:dyDescent="0.35">
      <c r="I492" s="55"/>
      <c r="J492" s="55"/>
    </row>
    <row r="493" spans="9:10" x14ac:dyDescent="0.35">
      <c r="I493" s="55"/>
      <c r="J493" s="55"/>
    </row>
    <row r="494" spans="9:10" x14ac:dyDescent="0.35">
      <c r="I494" s="55"/>
      <c r="J494" s="55"/>
    </row>
    <row r="495" spans="9:10" x14ac:dyDescent="0.35">
      <c r="I495" s="55"/>
      <c r="J495" s="55"/>
    </row>
    <row r="496" spans="9:10" x14ac:dyDescent="0.35">
      <c r="I496" s="55"/>
      <c r="J496" s="55"/>
    </row>
    <row r="497" spans="9:10" x14ac:dyDescent="0.35">
      <c r="I497" s="55"/>
      <c r="J497" s="55"/>
    </row>
    <row r="498" spans="9:10" x14ac:dyDescent="0.35">
      <c r="I498" s="55"/>
      <c r="J498" s="55"/>
    </row>
    <row r="499" spans="9:10" x14ac:dyDescent="0.35">
      <c r="I499" s="55"/>
      <c r="J499" s="55"/>
    </row>
    <row r="500" spans="9:10" x14ac:dyDescent="0.35">
      <c r="I500" s="55"/>
      <c r="J500" s="55"/>
    </row>
    <row r="501" spans="9:10" x14ac:dyDescent="0.35">
      <c r="I501" s="55"/>
      <c r="J501" s="55"/>
    </row>
    <row r="502" spans="9:10" x14ac:dyDescent="0.35">
      <c r="I502" s="55"/>
      <c r="J502" s="55"/>
    </row>
    <row r="503" spans="9:10" x14ac:dyDescent="0.35">
      <c r="I503" s="55"/>
      <c r="J503" s="55"/>
    </row>
    <row r="504" spans="9:10" x14ac:dyDescent="0.35">
      <c r="I504" s="55"/>
      <c r="J504" s="55"/>
    </row>
    <row r="505" spans="9:10" x14ac:dyDescent="0.35">
      <c r="I505" s="55"/>
      <c r="J505" s="55"/>
    </row>
    <row r="506" spans="9:10" x14ac:dyDescent="0.35">
      <c r="I506" s="55"/>
      <c r="J506" s="55"/>
    </row>
    <row r="507" spans="9:10" x14ac:dyDescent="0.35">
      <c r="I507" s="55"/>
      <c r="J507" s="55"/>
    </row>
    <row r="508" spans="9:10" x14ac:dyDescent="0.35">
      <c r="I508" s="55"/>
      <c r="J508" s="55"/>
    </row>
    <row r="509" spans="9:10" x14ac:dyDescent="0.35">
      <c r="I509" s="55"/>
      <c r="J509" s="55"/>
    </row>
    <row r="510" spans="9:10" x14ac:dyDescent="0.35">
      <c r="I510" s="55"/>
      <c r="J510" s="55"/>
    </row>
    <row r="511" spans="9:10" x14ac:dyDescent="0.35">
      <c r="I511" s="55"/>
      <c r="J511" s="55"/>
    </row>
    <row r="512" spans="9:10" x14ac:dyDescent="0.35">
      <c r="I512" s="55"/>
      <c r="J512" s="55"/>
    </row>
    <row r="513" spans="9:10" x14ac:dyDescent="0.35">
      <c r="I513" s="55"/>
      <c r="J513" s="55"/>
    </row>
    <row r="514" spans="9:10" x14ac:dyDescent="0.35">
      <c r="I514" s="55"/>
      <c r="J514" s="55"/>
    </row>
  </sheetData>
  <mergeCells count="106">
    <mergeCell ref="A182:A185"/>
    <mergeCell ref="C182:C185"/>
    <mergeCell ref="A186:A189"/>
    <mergeCell ref="C186:C189"/>
    <mergeCell ref="A29:A31"/>
    <mergeCell ref="C29:C31"/>
    <mergeCell ref="A32:A34"/>
    <mergeCell ref="C32:C34"/>
    <mergeCell ref="A20:A22"/>
    <mergeCell ref="C20:C22"/>
    <mergeCell ref="A23:A25"/>
    <mergeCell ref="C23:C25"/>
    <mergeCell ref="A26:A28"/>
    <mergeCell ref="C26:C28"/>
    <mergeCell ref="A3:H7"/>
    <mergeCell ref="A206:A209"/>
    <mergeCell ref="C206:C209"/>
    <mergeCell ref="A194:A197"/>
    <mergeCell ref="C194:C197"/>
    <mergeCell ref="A198:A201"/>
    <mergeCell ref="C198:C201"/>
    <mergeCell ref="A202:A205"/>
    <mergeCell ref="C202:C205"/>
    <mergeCell ref="A190:A193"/>
    <mergeCell ref="C190:C193"/>
    <mergeCell ref="A176:A178"/>
    <mergeCell ref="C176:C178"/>
    <mergeCell ref="A179:A181"/>
    <mergeCell ref="C179:C181"/>
    <mergeCell ref="A89:A92"/>
    <mergeCell ref="C89:C92"/>
    <mergeCell ref="C109:C112"/>
    <mergeCell ref="C105:C108"/>
    <mergeCell ref="A93:A96"/>
    <mergeCell ref="C93:C96"/>
    <mergeCell ref="C113:C116"/>
    <mergeCell ref="C117:C120"/>
    <mergeCell ref="A133:A135"/>
    <mergeCell ref="A105:A108"/>
    <mergeCell ref="A129:A132"/>
    <mergeCell ref="C129:C132"/>
    <mergeCell ref="A155:A158"/>
    <mergeCell ref="C155:C158"/>
    <mergeCell ref="A136:A139"/>
    <mergeCell ref="C136:C139"/>
    <mergeCell ref="A143:A146"/>
    <mergeCell ref="C143:C146"/>
    <mergeCell ref="A173:A175"/>
    <mergeCell ref="C173:C175"/>
    <mergeCell ref="A73:A76"/>
    <mergeCell ref="C73:C76"/>
    <mergeCell ref="A77:A80"/>
    <mergeCell ref="C77:C80"/>
    <mergeCell ref="A81:A84"/>
    <mergeCell ref="C81:C84"/>
    <mergeCell ref="A85:A88"/>
    <mergeCell ref="C85:C88"/>
    <mergeCell ref="A101:A104"/>
    <mergeCell ref="C133:C135"/>
    <mergeCell ref="C101:C104"/>
    <mergeCell ref="A97:A100"/>
    <mergeCell ref="C97:C100"/>
    <mergeCell ref="A140:A142"/>
    <mergeCell ref="C140:C142"/>
    <mergeCell ref="A117:A120"/>
    <mergeCell ref="A113:A116"/>
    <mergeCell ref="A121:A124"/>
    <mergeCell ref="C121:C124"/>
    <mergeCell ref="A125:A128"/>
    <mergeCell ref="C125:C128"/>
    <mergeCell ref="A109:A112"/>
    <mergeCell ref="A69:A72"/>
    <mergeCell ref="C69:C72"/>
    <mergeCell ref="A35:A37"/>
    <mergeCell ref="C35:C37"/>
    <mergeCell ref="A38:A40"/>
    <mergeCell ref="C38:C40"/>
    <mergeCell ref="A41:A44"/>
    <mergeCell ref="C41:C44"/>
    <mergeCell ref="A45:A47"/>
    <mergeCell ref="C45:C47"/>
    <mergeCell ref="A48:A50"/>
    <mergeCell ref="A159:A162"/>
    <mergeCell ref="C159:C162"/>
    <mergeCell ref="A151:A154"/>
    <mergeCell ref="C151:C154"/>
    <mergeCell ref="A147:A150"/>
    <mergeCell ref="C147:C150"/>
    <mergeCell ref="A1:I1"/>
    <mergeCell ref="A65:A68"/>
    <mergeCell ref="C65:C68"/>
    <mergeCell ref="A57:A60"/>
    <mergeCell ref="C57:C60"/>
    <mergeCell ref="C48:C50"/>
    <mergeCell ref="A51:A53"/>
    <mergeCell ref="C51:C53"/>
    <mergeCell ref="A54:A56"/>
    <mergeCell ref="C54:C56"/>
    <mergeCell ref="A8:A11"/>
    <mergeCell ref="C8:C11"/>
    <mergeCell ref="A16:A19"/>
    <mergeCell ref="C16:C19"/>
    <mergeCell ref="A12:A15"/>
    <mergeCell ref="C12:C15"/>
    <mergeCell ref="A61:A64"/>
    <mergeCell ref="C61:C64"/>
  </mergeCells>
  <pageMargins left="0.7" right="0.7" top="0.75" bottom="0.75" header="0.51180555555555496" footer="0.51180555555555496"/>
  <pageSetup paperSize="9" firstPageNumber="0" orientation="portrait" horizontalDpi="203" verticalDpi="20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/>
  </sheetViews>
  <sheetFormatPr defaultRowHeight="14.5" x14ac:dyDescent="0.35"/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defaultRowHeight="14.5" x14ac:dyDescent="0.35"/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Аминова</dc:creator>
  <cp:lastModifiedBy>Eugenia</cp:lastModifiedBy>
  <cp:revision>0</cp:revision>
  <dcterms:created xsi:type="dcterms:W3CDTF">2006-09-16T00:00:00Z</dcterms:created>
  <dcterms:modified xsi:type="dcterms:W3CDTF">2020-01-09T12:45:16Z</dcterms:modified>
  <dc:language>ru-RU</dc:language>
</cp:coreProperties>
</file>